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<sst xmlns="http://schemas.openxmlformats.org/spreadsheetml/2006/main" count="470" uniqueCount="188">
  <si>
    <t>Final</t>
  </si>
  <si>
    <t>Midterm</t>
  </si>
  <si>
    <t>Copies</t>
  </si>
  <si>
    <t>5pts</t>
  </si>
  <si>
    <t>15 pts</t>
  </si>
  <si>
    <t xml:space="preserve">All pages in the body of the LE are numbered using a footer </t>
  </si>
  <si>
    <t>Section Total</t>
  </si>
  <si>
    <t>Pages of LE are stapled-Attachments may be clipped</t>
  </si>
  <si>
    <t xml:space="preserve">Please Edit Your work! If the LE outline is not followed, points  will be subtracted:                                                                                                                 </t>
  </si>
  <si>
    <t>Statement of purpose: Rationale for LE</t>
  </si>
  <si>
    <t xml:space="preserve">Enduring Understanding </t>
  </si>
  <si>
    <t>Congruency Table</t>
  </si>
  <si>
    <t>States/Links table sections across Congruency Table</t>
  </si>
  <si>
    <t>Learning Objectives measureable/observable</t>
  </si>
  <si>
    <t>Assessment Tools title and attributes are stated</t>
  </si>
  <si>
    <t>Writing Mechanics</t>
  </si>
  <si>
    <t>1pt</t>
  </si>
  <si>
    <t>30 pts</t>
  </si>
  <si>
    <t>Tools</t>
  </si>
  <si>
    <t>Explanation of diagnostic(pre-assessment tool) is included</t>
  </si>
  <si>
    <t>Midterm/Final Learning Experience Checklist
Based on New York State Academy for Teaching and Learning Outline (NYSATL)</t>
  </si>
  <si>
    <t>Learning Experience Title:</t>
  </si>
  <si>
    <t>Learning Experience Final Checklist</t>
  </si>
  <si>
    <t>Learning Experience Template</t>
  </si>
  <si>
    <t>NYS Standards/Performance Indicators stated verbatim from State document</t>
  </si>
  <si>
    <t>Overview of what students need to know/be able to do prior, during, and after LE</t>
  </si>
  <si>
    <t>Title</t>
  </si>
  <si>
    <t>Language of Standards/Performance Indicators being assessed</t>
  </si>
  <si>
    <t>Place for comments is provided</t>
  </si>
  <si>
    <t>Overall readability/organization of LE</t>
  </si>
  <si>
    <t>25 pts</t>
  </si>
  <si>
    <t>60 pts</t>
  </si>
  <si>
    <t>Scaffoled Learning Phases:</t>
  </si>
  <si>
    <t>Modeling</t>
  </si>
  <si>
    <t>Guided Practice</t>
  </si>
  <si>
    <t>Closure</t>
  </si>
  <si>
    <t>Independent Practice</t>
  </si>
  <si>
    <t>Independent summative assessment:</t>
  </si>
  <si>
    <t>Graphic summary of pre/post class scores with comments</t>
  </si>
  <si>
    <t xml:space="preserve">Self Assessment Score  and total is calculated correctly </t>
  </si>
  <si>
    <t>Students' Work product title  is given</t>
  </si>
  <si>
    <t>Explanation of student participation  during individual, small/large group</t>
  </si>
  <si>
    <t xml:space="preserve">Student Name: </t>
  </si>
  <si>
    <t>Explanation of technology usage is present</t>
  </si>
  <si>
    <t>LE is written in the present tense</t>
  </si>
  <si>
    <t>Grade level/general ability of students is clearly stated</t>
  </si>
  <si>
    <t>Summary stating levels of student achievement at the Distinguished, Proficient, and Developing levels</t>
  </si>
  <si>
    <t>Research references are cited</t>
  </si>
  <si>
    <t>2pts</t>
  </si>
  <si>
    <t>List classroom materials required for the completion of LE</t>
  </si>
  <si>
    <t>Specific Modification</t>
  </si>
  <si>
    <t>Rationale</t>
  </si>
  <si>
    <t>Benefits</t>
  </si>
  <si>
    <t xml:space="preserve">      
   Modification Type
</t>
  </si>
  <si>
    <t>_____ 2pts</t>
  </si>
  <si>
    <t xml:space="preserve">Instructional </t>
  </si>
  <si>
    <t>Materials</t>
  </si>
  <si>
    <t>Tasks</t>
  </si>
  <si>
    <t>Implementation- including length of classes</t>
  </si>
  <si>
    <t>Assessment (per student)</t>
  </si>
  <si>
    <t>Schedule or Unit Plan</t>
  </si>
  <si>
    <t>20 pts</t>
  </si>
  <si>
    <t>Planning required to prepare for lesson</t>
  </si>
  <si>
    <t>Electronic copy submitted to instructor on/before due date</t>
  </si>
  <si>
    <t xml:space="preserve">Conclusions based on Distinguished, Proficient, Developing students work </t>
  </si>
  <si>
    <t xml:space="preserve">Anticipatory set </t>
  </si>
  <si>
    <t xml:space="preserve">Diagnostic Assessment </t>
  </si>
  <si>
    <t>Self-Reflection of Peer Review Process</t>
  </si>
  <si>
    <t>Self-Reflection of LE</t>
  </si>
  <si>
    <t>Date/location of peer review</t>
  </si>
  <si>
    <t>Focus Question from peer review is stated</t>
  </si>
  <si>
    <t xml:space="preserve">Quote from a peer during the review process </t>
  </si>
  <si>
    <t>Addresses how your LE has been modified as a result of the peer review process</t>
  </si>
  <si>
    <t>50 pts</t>
  </si>
  <si>
    <t>Be sure to use color dividers/tabs to separate sections of LE</t>
  </si>
  <si>
    <t>Sample informing the parents of the lesson contents</t>
  </si>
  <si>
    <t>Classroom floor plan</t>
  </si>
  <si>
    <t xml:space="preserve"> Student work documents at the Distinguished, Proficient, and Developing Levels</t>
  </si>
  <si>
    <t>Last names removed</t>
  </si>
  <si>
    <t>All samples are clearly labeled with the appropriate level</t>
  </si>
  <si>
    <t>Peer Review Comments</t>
  </si>
  <si>
    <t xml:space="preserve">Completed LE Power Rubric </t>
  </si>
  <si>
    <t>70 pts</t>
  </si>
  <si>
    <t>Comments to the Instructor</t>
  </si>
  <si>
    <t>LE Performance Indicator Voacb List</t>
  </si>
  <si>
    <t>Lesson Sketch</t>
  </si>
  <si>
    <t>Teaching  Matrix</t>
  </si>
  <si>
    <t>Summative assessment document included</t>
  </si>
  <si>
    <t>Table includes  a title and introduction</t>
  </si>
  <si>
    <t>Environmental/Management</t>
  </si>
  <si>
    <t>Purpose of learning experience stated</t>
  </si>
  <si>
    <t>Quote from a student within your cooperating teacher's classroom is included</t>
  </si>
  <si>
    <t>Teacher Provided Addendicies</t>
  </si>
  <si>
    <t>Teacher Exemplars of all assessment tools modeling the Distinguished expectation</t>
  </si>
  <si>
    <t>Student Work Appendices</t>
  </si>
  <si>
    <t>Student</t>
  </si>
  <si>
    <t>Professor</t>
  </si>
  <si>
    <t>Completed Checklist coversheet</t>
  </si>
  <si>
    <t>Completed Checklist coversheet with Final clearly indicated</t>
  </si>
  <si>
    <t xml:space="preserve">Midterm </t>
  </si>
  <si>
    <t>2pt</t>
  </si>
  <si>
    <t>2 pt</t>
  </si>
  <si>
    <t>na</t>
  </si>
  <si>
    <t>Reflection based on Online posting of LE</t>
  </si>
  <si>
    <r>
      <t xml:space="preserve">Instructor's </t>
    </r>
    <r>
      <rPr>
        <b/>
        <sz val="12"/>
        <color indexed="8"/>
        <rFont val="Calibri"/>
        <family val="2"/>
      </rPr>
      <t xml:space="preserve">Final </t>
    </r>
    <r>
      <rPr>
        <sz val="12"/>
        <color indexed="8"/>
        <rFont val="Calibri"/>
        <family val="2"/>
      </rPr>
      <t>Assessment Score:                                     /400</t>
    </r>
  </si>
  <si>
    <r>
      <t xml:space="preserve">Instructor's </t>
    </r>
    <r>
      <rPr>
        <b/>
        <sz val="12"/>
        <color indexed="8"/>
        <rFont val="Calibri"/>
        <family val="2"/>
      </rPr>
      <t>Midterm</t>
    </r>
    <r>
      <rPr>
        <sz val="12"/>
        <color indexed="8"/>
        <rFont val="Calibri"/>
        <family val="2"/>
      </rPr>
      <t xml:space="preserve"> Assessment Score:                               /200</t>
    </r>
  </si>
  <si>
    <r>
      <t xml:space="preserve">Student's </t>
    </r>
    <r>
      <rPr>
        <b/>
        <sz val="12"/>
        <color indexed="8"/>
        <rFont val="Calibri"/>
        <family val="2"/>
      </rPr>
      <t xml:space="preserve">Final </t>
    </r>
    <r>
      <rPr>
        <sz val="12"/>
        <color indexed="8"/>
        <rFont val="Calibri"/>
        <family val="2"/>
      </rPr>
      <t>Self-Assessed Score:                                     /400</t>
    </r>
  </si>
  <si>
    <t>2 pts</t>
  </si>
  <si>
    <t>4 pts</t>
  </si>
  <si>
    <t>1 pt</t>
  </si>
  <si>
    <t>5 pts</t>
  </si>
  <si>
    <t>10 pts</t>
  </si>
  <si>
    <t>3 pts</t>
  </si>
  <si>
    <t>6 pts</t>
  </si>
  <si>
    <t>~ All students work should be located in the appendix. If the student work is difficult to read, be sure to retype the text and include the original student sample.</t>
  </si>
  <si>
    <t>Explanations of formative(during learning) and summative (after learning) assessments are included</t>
  </si>
  <si>
    <t>Explanation of scoring rubrics aligned to NYS Standards and Performance Indicators</t>
  </si>
  <si>
    <t>Student(s) role in the assessment process is defined</t>
  </si>
  <si>
    <t>Two websites and/or works of children's literature are referenced</t>
  </si>
  <si>
    <t>List of notes, photos, blank handouts used as formative/summative assessments (original documents located in the appendices)</t>
  </si>
  <si>
    <t xml:space="preserve">Classroom rules </t>
  </si>
  <si>
    <t>Classroom procedures</t>
  </si>
  <si>
    <t>Point distribution of this section is based on the discretion of the professor.</t>
  </si>
  <si>
    <t>General Requirements</t>
  </si>
  <si>
    <t xml:space="preserve"> Learning Context  </t>
  </si>
  <si>
    <t xml:space="preserve">Assessment Plan </t>
  </si>
  <si>
    <t>Student Work</t>
  </si>
  <si>
    <t xml:space="preserve"> Procedures</t>
  </si>
  <si>
    <t xml:space="preserve"> Resources</t>
  </si>
  <si>
    <t xml:space="preserve"> Modification Table </t>
  </si>
  <si>
    <t>Time Required</t>
  </si>
  <si>
    <t>Reflection</t>
  </si>
  <si>
    <t>Required Appendices</t>
  </si>
  <si>
    <t>Optional Appendices</t>
  </si>
  <si>
    <t>Index</t>
  </si>
  <si>
    <t>Page number I which information is located</t>
  </si>
  <si>
    <t>Section Title of Checklist</t>
  </si>
  <si>
    <t>Learning Context</t>
  </si>
  <si>
    <t>Assessment Plan</t>
  </si>
  <si>
    <t>Procedures</t>
  </si>
  <si>
    <t>Resources</t>
  </si>
  <si>
    <t>Modification Table, Time Required</t>
  </si>
  <si>
    <t>Reflections</t>
  </si>
  <si>
    <t>Optional Addendicies</t>
  </si>
  <si>
    <t>Student/Professor Comments</t>
  </si>
  <si>
    <t>Essential Question</t>
  </si>
  <si>
    <t>Guiding Questions</t>
  </si>
  <si>
    <t>Definitions of key content-specific vocab.  is included</t>
  </si>
  <si>
    <r>
      <rPr>
        <b/>
        <i/>
        <sz val="12"/>
        <color indexed="8"/>
        <rFont val="Myriad Pro"/>
        <family val="2"/>
      </rPr>
      <t>Rubric</t>
    </r>
    <r>
      <rPr>
        <i/>
        <sz val="12"/>
        <color indexed="8"/>
        <rFont val="Myriad Pro"/>
        <family val="2"/>
      </rPr>
      <t xml:space="preserve"> :    </t>
    </r>
    <r>
      <rPr>
        <sz val="12"/>
        <color indexed="8"/>
        <rFont val="Myriad Pro"/>
        <family val="2"/>
      </rPr>
      <t xml:space="preserve">                                       </t>
    </r>
    <r>
      <rPr>
        <sz val="9"/>
        <color indexed="8"/>
        <rFont val="Myriad Pro"/>
        <family val="2"/>
      </rPr>
      <t xml:space="preserve">   </t>
    </r>
    <r>
      <rPr>
        <b/>
        <sz val="9"/>
        <color indexed="8"/>
        <rFont val="Myriad Pro"/>
        <family val="2"/>
      </rPr>
      <t xml:space="preserve">     </t>
    </r>
    <r>
      <rPr>
        <b/>
        <sz val="12"/>
        <color indexed="8"/>
        <rFont val="Myriad Pro"/>
        <family val="2"/>
      </rPr>
      <t xml:space="preserve">                                                       </t>
    </r>
  </si>
  <si>
    <r>
      <rPr>
        <sz val="11"/>
        <color indexed="8"/>
        <rFont val="Myriad Pro"/>
        <family val="2"/>
      </rPr>
      <t xml:space="preserve">Includes a blank scoring rubric used to assess students      </t>
    </r>
    <r>
      <rPr>
        <b/>
        <sz val="12"/>
        <color indexed="8"/>
        <rFont val="Myriad Pro"/>
        <family val="2"/>
      </rPr>
      <t xml:space="preserve">  </t>
    </r>
  </si>
  <si>
    <t>Worldly application of LE is defined:                                                    (Enduring Understanding)</t>
  </si>
  <si>
    <t>Include teacher comments/corrections on student work</t>
  </si>
  <si>
    <t>Blank Revised Rubric</t>
  </si>
  <si>
    <t>Includes scored rubric with comments for each</t>
  </si>
  <si>
    <t>1 Hard copy of LE submitted to the instructor on/before due  date</t>
  </si>
  <si>
    <t xml:space="preserve"> 8 hard copies of LE on date of peer review</t>
  </si>
  <si>
    <t>3 hard copies of student work present on date of peer review</t>
  </si>
  <si>
    <t>2 hard copies of LE submitted to instructor on date of peer review</t>
  </si>
  <si>
    <t>Student friendly rubric is included, if not applicable reason is provided</t>
  </si>
  <si>
    <t>Midterm Maximum Point Total</t>
  </si>
  <si>
    <t>Final  Maximum Point Total</t>
  </si>
  <si>
    <t>Notes, photos, blank/commercially made handouts</t>
  </si>
  <si>
    <r>
      <t xml:space="preserve">Student's </t>
    </r>
    <r>
      <rPr>
        <b/>
        <sz val="12"/>
        <color indexed="8"/>
        <rFont val="Calibri"/>
        <family val="2"/>
      </rPr>
      <t xml:space="preserve">Midterm </t>
    </r>
    <r>
      <rPr>
        <sz val="12"/>
        <color indexed="8"/>
        <rFont val="Calibri"/>
        <family val="2"/>
      </rPr>
      <t>Self Assessment Score:                       /200</t>
    </r>
  </si>
  <si>
    <t>Reflect upon the alignment of instruction with Performance Indicators (standards based lesson)</t>
  </si>
  <si>
    <t>Student response to instuction (informal and formal assessments)</t>
  </si>
  <si>
    <t>Explain signifigance of  LE  in realtionship to the unit of intruction</t>
  </si>
  <si>
    <t>4pts</t>
  </si>
  <si>
    <t>1pts</t>
  </si>
  <si>
    <t>3pt</t>
  </si>
  <si>
    <t>Appendices (Teacher Created Activities and Student Work Samples)</t>
  </si>
  <si>
    <t>Instructional Tasks in students language, mode of instruction identified (i.e. small groups)</t>
  </si>
  <si>
    <t>Section Total/Self-Assessment Total</t>
  </si>
  <si>
    <t>Environmental/Management (Rationale)</t>
  </si>
  <si>
    <t>Environmental/Management (Benefits)</t>
  </si>
  <si>
    <t>Environmental/Management (Specific Modification)</t>
  </si>
  <si>
    <t>Professsor</t>
  </si>
  <si>
    <t>Instructional (Specific Modification)</t>
  </si>
  <si>
    <t>Instructional (Rationale)</t>
  </si>
  <si>
    <t>Instructional (Benefits)</t>
  </si>
  <si>
    <t>Materials (Specific Modification)</t>
  </si>
  <si>
    <t>Materials (Rationale)</t>
  </si>
  <si>
    <t>Materials (Benefits)</t>
  </si>
  <si>
    <t>30pts</t>
  </si>
  <si>
    <t>15pts</t>
  </si>
  <si>
    <t>25pts</t>
  </si>
  <si>
    <t>55 pts</t>
  </si>
  <si>
    <t>Grand Point Total</t>
  </si>
  <si>
    <t>Section Total
Self-Assessment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</si>
</sst>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mm/dd/yyyy"/>
    <numFmt numFmtId="166" formatCode="[$-409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Myriad Pro"/>
      <family val="2"/>
    </font>
    <font>
      <b/>
      <sz val="12"/>
      <color indexed="8"/>
      <name val="Myriad Pro"/>
      <family val="2"/>
    </font>
    <font>
      <sz val="12"/>
      <color indexed="8"/>
      <name val="Calibri"/>
      <family val="2"/>
    </font>
    <font>
      <sz val="12"/>
      <color indexed="8"/>
      <name val="Myriad Pro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i/>
      <sz val="12"/>
      <color indexed="8"/>
      <name val="Myriad Pro"/>
      <family val="2"/>
    </font>
    <font>
      <b/>
      <sz val="12"/>
      <color indexed="8"/>
      <name val="Calibri"/>
      <family val="2"/>
    </font>
    <font>
      <sz val="11.5"/>
      <color indexed="8"/>
      <name val="Myriad Pro"/>
      <family val="2"/>
    </font>
    <font>
      <sz val="11"/>
      <color indexed="8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inion Pro"/>
      <family val="1"/>
    </font>
    <font>
      <b/>
      <sz val="11"/>
      <color indexed="8"/>
      <name val="Myriad Pro"/>
      <family val="2"/>
    </font>
    <font>
      <i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aid pro"/>
      <family val="0"/>
    </font>
    <font>
      <b/>
      <sz val="12"/>
      <color indexed="8"/>
      <name val="Myriad  Pro"/>
      <family val="0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Myriad Pro"/>
      <family val="2"/>
    </font>
    <font>
      <sz val="10.5"/>
      <color indexed="8"/>
      <name val="Myriad Pro"/>
      <family val="2"/>
    </font>
    <font>
      <b/>
      <i/>
      <sz val="11"/>
      <color indexed="8"/>
      <name val="Myriad Pro"/>
      <family val="2"/>
    </font>
    <font>
      <b/>
      <i/>
      <sz val="19"/>
      <color indexed="8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nion Pro"/>
      <family val="1"/>
    </font>
    <font>
      <sz val="11"/>
      <color theme="1"/>
      <name val="Myriad Pro"/>
      <family val="2"/>
    </font>
    <font>
      <b/>
      <i/>
      <sz val="12"/>
      <color theme="1"/>
      <name val="Myriad Pro"/>
      <family val="2"/>
    </font>
    <font>
      <b/>
      <sz val="11"/>
      <color theme="1"/>
      <name val="Myriad Pro"/>
      <family val="2"/>
    </font>
    <font>
      <sz val="12"/>
      <color theme="1"/>
      <name val="Calibri"/>
      <family val="2"/>
    </font>
    <font>
      <sz val="11.5"/>
      <color theme="1"/>
      <name val="Myriad Pro"/>
      <family val="2"/>
    </font>
    <font>
      <sz val="12"/>
      <color theme="1"/>
      <name val="Myriad Pro"/>
      <family val="2"/>
    </font>
    <font>
      <b/>
      <sz val="12"/>
      <color theme="1"/>
      <name val="Myriad Pro"/>
      <family val="2"/>
    </font>
    <font>
      <i/>
      <sz val="12"/>
      <color theme="1"/>
      <name val="Myriad Pro"/>
      <family val="2"/>
    </font>
    <font>
      <i/>
      <sz val="11"/>
      <color theme="1"/>
      <name val="Myriad Pro"/>
      <family val="2"/>
    </font>
    <font>
      <b/>
      <sz val="10"/>
      <color theme="1"/>
      <name val="Myriad Pro"/>
      <family val="2"/>
    </font>
    <font>
      <sz val="11"/>
      <color theme="1"/>
      <name val="Myraid pro"/>
      <family val="0"/>
    </font>
    <font>
      <b/>
      <sz val="12"/>
      <color theme="1"/>
      <name val="Myriad  Pro"/>
      <family val="0"/>
    </font>
    <font>
      <sz val="10"/>
      <color theme="1"/>
      <name val="Myriad Pro"/>
      <family val="2"/>
    </font>
    <font>
      <sz val="10.5"/>
      <color theme="1"/>
      <name val="Myriad Pro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Myriad Pro"/>
      <family val="2"/>
    </font>
    <font>
      <b/>
      <i/>
      <sz val="19"/>
      <color theme="1"/>
      <name val="Myriad Pr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vertical="justify" textRotation="90" wrapText="1" shrinkToFi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vertical="justify" textRotation="90" wrapText="1" shrinkToFi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7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left" vertical="top"/>
    </xf>
    <xf numFmtId="0" fontId="63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top"/>
    </xf>
    <xf numFmtId="0" fontId="61" fillId="0" borderId="0" xfId="0" applyFont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/>
    </xf>
    <xf numFmtId="0" fontId="63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7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15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/>
    </xf>
    <xf numFmtId="0" fontId="57" fillId="0" borderId="14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7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vertical="top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57" fillId="0" borderId="14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57" fillId="0" borderId="19" xfId="0" applyFont="1" applyBorder="1" applyAlignment="1">
      <alignment vertical="top"/>
    </xf>
    <xf numFmtId="0" fontId="57" fillId="0" borderId="15" xfId="0" applyFont="1" applyBorder="1" applyAlignment="1">
      <alignment vertical="top"/>
    </xf>
    <xf numFmtId="0" fontId="61" fillId="0" borderId="20" xfId="0" applyFont="1" applyBorder="1" applyAlignment="1">
      <alignment wrapText="1"/>
    </xf>
    <xf numFmtId="0" fontId="57" fillId="0" borderId="18" xfId="0" applyFont="1" applyBorder="1" applyAlignment="1">
      <alignment horizontal="center" vertical="center"/>
    </xf>
    <xf numFmtId="0" fontId="61" fillId="0" borderId="14" xfId="0" applyFont="1" applyBorder="1" applyAlignment="1">
      <alignment wrapText="1"/>
    </xf>
    <xf numFmtId="0" fontId="57" fillId="0" borderId="13" xfId="0" applyFont="1" applyBorder="1" applyAlignment="1">
      <alignment horizontal="center"/>
    </xf>
    <xf numFmtId="0" fontId="61" fillId="0" borderId="19" xfId="0" applyFont="1" applyBorder="1" applyAlignment="1">
      <alignment wrapText="1"/>
    </xf>
    <xf numFmtId="0" fontId="57" fillId="0" borderId="16" xfId="0" applyFont="1" applyBorder="1" applyAlignment="1">
      <alignment horizontal="center"/>
    </xf>
    <xf numFmtId="0" fontId="61" fillId="0" borderId="20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center"/>
    </xf>
    <xf numFmtId="0" fontId="61" fillId="0" borderId="14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/>
    </xf>
    <xf numFmtId="0" fontId="58" fillId="0" borderId="14" xfId="0" applyFont="1" applyBorder="1" applyAlignment="1">
      <alignment horizontal="center" wrapText="1"/>
    </xf>
    <xf numFmtId="0" fontId="59" fillId="0" borderId="2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5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69" fillId="0" borderId="14" xfId="0" applyFont="1" applyBorder="1" applyAlignment="1">
      <alignment horizontal="left" vertical="top" wrapText="1" shrinkToFit="1"/>
    </xf>
    <xf numFmtId="0" fontId="59" fillId="0" borderId="13" xfId="0" applyFont="1" applyBorder="1" applyAlignment="1">
      <alignment horizontal="center"/>
    </xf>
    <xf numFmtId="0" fontId="69" fillId="0" borderId="19" xfId="0" applyFont="1" applyBorder="1" applyAlignment="1">
      <alignment horizontal="left" vertical="top" wrapText="1" shrinkToFit="1"/>
    </xf>
    <xf numFmtId="0" fontId="57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/>
    </xf>
    <xf numFmtId="0" fontId="59" fillId="0" borderId="20" xfId="0" applyFont="1" applyFill="1" applyBorder="1" applyAlignment="1">
      <alignment horizontal="center" vertical="justify" wrapText="1" shrinkToFit="1"/>
    </xf>
    <xf numFmtId="0" fontId="57" fillId="0" borderId="18" xfId="0" applyFont="1" applyBorder="1" applyAlignment="1">
      <alignment/>
    </xf>
    <xf numFmtId="0" fontId="57" fillId="0" borderId="14" xfId="0" applyFont="1" applyFill="1" applyBorder="1" applyAlignment="1">
      <alignment horizontal="left" vertical="top" wrapText="1" shrinkToFit="1"/>
    </xf>
    <xf numFmtId="0" fontId="57" fillId="0" borderId="19" xfId="0" applyFont="1" applyFill="1" applyBorder="1" applyAlignment="1">
      <alignment horizontal="left" vertical="top" wrapText="1" shrinkToFit="1"/>
    </xf>
    <xf numFmtId="0" fontId="57" fillId="0" borderId="20" xfId="0" applyFont="1" applyBorder="1" applyAlignment="1">
      <alignment wrapText="1"/>
    </xf>
    <xf numFmtId="0" fontId="57" fillId="0" borderId="14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top"/>
    </xf>
    <xf numFmtId="0" fontId="59" fillId="0" borderId="2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70" fillId="0" borderId="14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63" fillId="0" borderId="18" xfId="0" applyFont="1" applyBorder="1" applyAlignment="1">
      <alignment horizontal="center" vertical="center"/>
    </xf>
    <xf numFmtId="0" fontId="57" fillId="0" borderId="14" xfId="0" applyFont="1" applyBorder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center"/>
    </xf>
    <xf numFmtId="0" fontId="57" fillId="0" borderId="19" xfId="0" applyFont="1" applyBorder="1" applyAlignment="1">
      <alignment wrapText="1"/>
    </xf>
    <xf numFmtId="0" fontId="62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top"/>
    </xf>
    <xf numFmtId="0" fontId="57" fillId="0" borderId="18" xfId="0" applyFont="1" applyBorder="1" applyAlignment="1">
      <alignment horizontal="center" vertical="top"/>
    </xf>
    <xf numFmtId="0" fontId="57" fillId="0" borderId="14" xfId="0" applyFont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 shrinkToFit="1"/>
    </xf>
    <xf numFmtId="0" fontId="69" fillId="0" borderId="15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17" xfId="0" applyFont="1" applyFill="1" applyBorder="1" applyAlignment="1">
      <alignment vertical="center" wrapText="1" shrinkToFit="1"/>
    </xf>
    <xf numFmtId="0" fontId="57" fillId="0" borderId="0" xfId="0" applyFont="1" applyFill="1" applyBorder="1" applyAlignment="1">
      <alignment vertical="center" wrapText="1" shrinkToFit="1"/>
    </xf>
    <xf numFmtId="0" fontId="57" fillId="0" borderId="15" xfId="0" applyFont="1" applyFill="1" applyBorder="1" applyAlignment="1">
      <alignment vertical="center" wrapText="1" shrinkToFit="1"/>
    </xf>
    <xf numFmtId="0" fontId="57" fillId="0" borderId="17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left" vertical="top"/>
    </xf>
    <xf numFmtId="0" fontId="57" fillId="33" borderId="22" xfId="0" applyFont="1" applyFill="1" applyBorder="1" applyAlignment="1">
      <alignment horizontal="left" vertical="top"/>
    </xf>
    <xf numFmtId="0" fontId="57" fillId="34" borderId="11" xfId="0" applyFont="1" applyFill="1" applyBorder="1" applyAlignment="1">
      <alignment horizontal="left" vertical="top"/>
    </xf>
    <xf numFmtId="0" fontId="57" fillId="0" borderId="23" xfId="0" applyFont="1" applyBorder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3" fillId="0" borderId="1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71" fillId="0" borderId="14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 readingOrder="1"/>
    </xf>
    <xf numFmtId="0" fontId="62" fillId="0" borderId="0" xfId="0" applyFont="1" applyAlignment="1">
      <alignment horizontal="center" vertical="center" wrapText="1" readingOrder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/>
    </xf>
    <xf numFmtId="0" fontId="58" fillId="0" borderId="20" xfId="0" applyFont="1" applyBorder="1" applyAlignment="1">
      <alignment horizontal="center" vertical="top"/>
    </xf>
    <xf numFmtId="0" fontId="72" fillId="0" borderId="17" xfId="0" applyFont="1" applyBorder="1" applyAlignment="1">
      <alignment horizontal="center" vertical="top"/>
    </xf>
    <xf numFmtId="0" fontId="72" fillId="0" borderId="17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4" xfId="0" applyFont="1" applyBorder="1" applyAlignment="1">
      <alignment horizontal="center" vertical="top"/>
    </xf>
    <xf numFmtId="0" fontId="72" fillId="0" borderId="0" xfId="0" applyFont="1" applyBorder="1" applyAlignment="1">
      <alignment horizontal="center" vertical="top"/>
    </xf>
    <xf numFmtId="0" fontId="72" fillId="0" borderId="0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218" displayName="Table218" ref="B4:E8" totalsRowShown="0">
  <autoFilter ref="B4:E8"/>
  <tableColumns count="4">
    <tableColumn id="1" name="      _x000A_   Modification Type_x000A_   _x000A_   _x000A_   _x000A__x000A__x000A_   _x000A_   _x000A_   _x000A_   _x000A__x000A_"/>
    <tableColumn id="2" name="Specific Modification"/>
    <tableColumn id="3" name="Rationale"/>
    <tableColumn id="4" name="Benefi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view="pageLayout" workbookViewId="0" topLeftCell="A2">
      <selection activeCell="B35" sqref="B35"/>
    </sheetView>
  </sheetViews>
  <sheetFormatPr defaultColWidth="9.140625" defaultRowHeight="15"/>
  <cols>
    <col min="1" max="1" width="29.421875" style="0" customWidth="1"/>
    <col min="2" max="2" width="17.8515625" style="0" customWidth="1"/>
    <col min="3" max="3" width="17.7109375" style="0" customWidth="1"/>
    <col min="4" max="4" width="16.00390625" style="4" customWidth="1"/>
    <col min="5" max="5" width="17.7109375" style="4" customWidth="1"/>
    <col min="6" max="6" width="17.7109375" style="0" customWidth="1"/>
    <col min="7" max="7" width="16.00390625" style="0" customWidth="1"/>
    <col min="8" max="9" width="8.57421875" style="0" hidden="1" customWidth="1"/>
    <col min="10" max="10" width="3.57421875" style="0" hidden="1" customWidth="1"/>
    <col min="11" max="11" width="12.7109375" style="0" hidden="1" customWidth="1"/>
    <col min="12" max="15" width="9.140625" style="0" hidden="1" customWidth="1"/>
  </cols>
  <sheetData>
    <row r="1" spans="1:15" s="2" customFormat="1" ht="68.25" customHeight="1" hidden="1">
      <c r="A1" s="29"/>
      <c r="B1" s="29"/>
      <c r="C1" s="29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46.5" customHeight="1">
      <c r="A2" s="59" t="s">
        <v>123</v>
      </c>
      <c r="B2" s="227" t="s">
        <v>99</v>
      </c>
      <c r="C2" s="228"/>
      <c r="D2" s="74" t="s">
        <v>159</v>
      </c>
      <c r="E2" s="227" t="s">
        <v>0</v>
      </c>
      <c r="F2" s="229"/>
      <c r="G2" s="74" t="s">
        <v>160</v>
      </c>
      <c r="H2" s="32"/>
      <c r="I2" s="32"/>
      <c r="J2" s="32"/>
      <c r="K2" s="9"/>
      <c r="L2" s="9"/>
      <c r="M2" s="9"/>
      <c r="N2" s="9"/>
      <c r="O2" s="9"/>
    </row>
    <row r="3" spans="1:15" s="2" customFormat="1" ht="20.25" customHeight="1">
      <c r="A3" s="29"/>
      <c r="B3" s="54" t="s">
        <v>95</v>
      </c>
      <c r="C3" s="52" t="s">
        <v>96</v>
      </c>
      <c r="D3" s="56"/>
      <c r="E3" s="54" t="s">
        <v>95</v>
      </c>
      <c r="F3" s="54" t="s">
        <v>96</v>
      </c>
      <c r="G3" s="31"/>
      <c r="H3" s="32"/>
      <c r="I3" s="32"/>
      <c r="J3" s="32"/>
      <c r="K3" s="9"/>
      <c r="L3" s="9"/>
      <c r="M3" s="9"/>
      <c r="N3" s="9"/>
      <c r="O3" s="9"/>
    </row>
    <row r="4" spans="1:15" s="3" customFormat="1" ht="15.75" customHeight="1">
      <c r="A4" s="158" t="s">
        <v>2</v>
      </c>
      <c r="B4" s="197"/>
      <c r="C4" s="200"/>
      <c r="D4" s="160"/>
      <c r="E4" s="160"/>
      <c r="F4" s="159"/>
      <c r="G4" s="161"/>
      <c r="H4" s="25"/>
      <c r="I4" s="25"/>
      <c r="J4" s="25"/>
      <c r="K4" s="5"/>
      <c r="L4" s="5"/>
      <c r="M4" s="5"/>
      <c r="N4" s="5"/>
      <c r="O4" s="5"/>
    </row>
    <row r="5" spans="1:15" s="3" customFormat="1" ht="35.25" customHeight="1">
      <c r="A5" s="94" t="s">
        <v>63</v>
      </c>
      <c r="B5" s="187"/>
      <c r="C5" s="89"/>
      <c r="D5" s="89" t="s">
        <v>107</v>
      </c>
      <c r="E5" s="99"/>
      <c r="F5" s="99"/>
      <c r="G5" s="142" t="s">
        <v>110</v>
      </c>
      <c r="H5" s="28"/>
      <c r="I5" s="28"/>
      <c r="J5" s="28"/>
      <c r="K5" s="5"/>
      <c r="L5" s="5"/>
      <c r="M5" s="5"/>
      <c r="N5" s="5"/>
      <c r="O5" s="5"/>
    </row>
    <row r="6" spans="1:15" s="3" customFormat="1" ht="30" customHeight="1">
      <c r="A6" s="162" t="s">
        <v>154</v>
      </c>
      <c r="B6" s="198"/>
      <c r="C6" s="89"/>
      <c r="D6" s="26" t="s">
        <v>102</v>
      </c>
      <c r="E6" s="99"/>
      <c r="F6" s="99"/>
      <c r="G6" s="142" t="s">
        <v>110</v>
      </c>
      <c r="H6" s="28"/>
      <c r="I6" s="28"/>
      <c r="J6" s="28"/>
      <c r="K6" s="5"/>
      <c r="L6" s="5"/>
      <c r="M6" s="5"/>
      <c r="N6" s="5"/>
      <c r="O6" s="5"/>
    </row>
    <row r="7" spans="1:15" s="3" customFormat="1" ht="30" customHeight="1">
      <c r="A7" s="162" t="s">
        <v>155</v>
      </c>
      <c r="B7" s="198"/>
      <c r="C7" s="89"/>
      <c r="D7" s="89" t="s">
        <v>107</v>
      </c>
      <c r="E7" s="99"/>
      <c r="F7" s="99"/>
      <c r="G7" s="163" t="s">
        <v>102</v>
      </c>
      <c r="H7" s="28"/>
      <c r="I7" s="28"/>
      <c r="J7" s="28"/>
      <c r="K7" s="28"/>
      <c r="L7" s="28"/>
      <c r="M7" s="28"/>
      <c r="N7" s="28"/>
      <c r="O7" s="28"/>
    </row>
    <row r="8" spans="1:15" s="3" customFormat="1" ht="30" customHeight="1">
      <c r="A8" s="162" t="s">
        <v>156</v>
      </c>
      <c r="B8" s="198"/>
      <c r="C8" s="89"/>
      <c r="D8" s="89" t="s">
        <v>107</v>
      </c>
      <c r="E8" s="99"/>
      <c r="F8" s="99"/>
      <c r="G8" s="163" t="s">
        <v>102</v>
      </c>
      <c r="H8" s="28"/>
      <c r="I8" s="28"/>
      <c r="J8" s="28"/>
      <c r="K8" s="28"/>
      <c r="L8" s="28"/>
      <c r="M8" s="28"/>
      <c r="N8" s="28"/>
      <c r="O8" s="28"/>
    </row>
    <row r="9" spans="1:15" s="3" customFormat="1" ht="30" customHeight="1">
      <c r="A9" s="164" t="s">
        <v>157</v>
      </c>
      <c r="B9" s="199"/>
      <c r="C9" s="92"/>
      <c r="D9" s="92" t="s">
        <v>107</v>
      </c>
      <c r="E9" s="165"/>
      <c r="F9" s="165"/>
      <c r="G9" s="166" t="s">
        <v>102</v>
      </c>
      <c r="H9" s="28"/>
      <c r="I9" s="28"/>
      <c r="J9" s="28"/>
      <c r="K9" s="28"/>
      <c r="L9" s="28"/>
      <c r="M9" s="28"/>
      <c r="N9" s="28"/>
      <c r="O9" s="28"/>
    </row>
    <row r="10" spans="1:15" s="3" customFormat="1" ht="29.25" customHeight="1">
      <c r="A10" s="167" t="s">
        <v>22</v>
      </c>
      <c r="B10" s="206"/>
      <c r="C10" s="204"/>
      <c r="D10" s="86"/>
      <c r="E10" s="203"/>
      <c r="F10" s="205"/>
      <c r="G10" s="168"/>
      <c r="H10" s="27"/>
      <c r="I10" s="27"/>
      <c r="J10" s="27"/>
      <c r="K10" s="5"/>
      <c r="L10" s="5"/>
      <c r="M10" s="5"/>
      <c r="N10" s="5"/>
      <c r="O10" s="5"/>
    </row>
    <row r="11" spans="1:15" s="3" customFormat="1" ht="21" customHeight="1">
      <c r="A11" s="162" t="s">
        <v>97</v>
      </c>
      <c r="B11" s="198"/>
      <c r="C11" s="89"/>
      <c r="D11" s="89" t="s">
        <v>107</v>
      </c>
      <c r="E11" s="201"/>
      <c r="F11" s="201"/>
      <c r="G11" s="142" t="s">
        <v>110</v>
      </c>
      <c r="H11" s="28"/>
      <c r="I11" s="28"/>
      <c r="J11" s="28"/>
      <c r="K11" s="5"/>
      <c r="L11" s="5"/>
      <c r="M11" s="5"/>
      <c r="N11" s="5"/>
      <c r="O11" s="5"/>
    </row>
    <row r="12" spans="1:15" s="1" customFormat="1" ht="30.75" customHeight="1">
      <c r="A12" s="164" t="s">
        <v>39</v>
      </c>
      <c r="B12" s="199"/>
      <c r="C12" s="154"/>
      <c r="D12" s="92" t="s">
        <v>107</v>
      </c>
      <c r="E12" s="202"/>
      <c r="F12" s="202"/>
      <c r="G12" s="118" t="s">
        <v>110</v>
      </c>
      <c r="H12" s="30"/>
      <c r="I12" s="30"/>
      <c r="J12" s="30"/>
      <c r="K12" s="8"/>
      <c r="L12" s="8"/>
      <c r="M12" s="8"/>
      <c r="N12" s="8"/>
      <c r="O12" s="8"/>
    </row>
    <row r="13" spans="1:15" s="1" customFormat="1" ht="32.25" customHeight="1">
      <c r="A13" s="169" t="s">
        <v>23</v>
      </c>
      <c r="B13" s="209"/>
      <c r="C13" s="203"/>
      <c r="D13" s="86"/>
      <c r="E13" s="203"/>
      <c r="F13" s="203"/>
      <c r="G13" s="170"/>
      <c r="H13" s="29"/>
      <c r="I13" s="29"/>
      <c r="J13" s="29"/>
      <c r="K13" s="8"/>
      <c r="L13" s="8"/>
      <c r="M13" s="8"/>
      <c r="N13" s="8"/>
      <c r="O13" s="8"/>
    </row>
    <row r="14" spans="1:15" s="1" customFormat="1" ht="30" customHeight="1">
      <c r="A14" s="171" t="s">
        <v>98</v>
      </c>
      <c r="B14" s="210"/>
      <c r="C14" s="208"/>
      <c r="D14" s="89" t="s">
        <v>107</v>
      </c>
      <c r="E14" s="201"/>
      <c r="F14" s="201"/>
      <c r="G14" s="117" t="s">
        <v>110</v>
      </c>
      <c r="H14" s="29"/>
      <c r="I14" s="29"/>
      <c r="J14" s="29"/>
      <c r="K14" s="8"/>
      <c r="L14" s="8"/>
      <c r="M14" s="8"/>
      <c r="N14" s="8"/>
      <c r="O14" s="8"/>
    </row>
    <row r="15" spans="1:15" s="1" customFormat="1" ht="33" customHeight="1">
      <c r="A15" s="171" t="s">
        <v>29</v>
      </c>
      <c r="B15" s="210"/>
      <c r="C15" s="208"/>
      <c r="D15" s="89" t="s">
        <v>107</v>
      </c>
      <c r="E15" s="201"/>
      <c r="F15" s="201"/>
      <c r="G15" s="117" t="s">
        <v>4</v>
      </c>
      <c r="H15" s="29"/>
      <c r="I15" s="29"/>
      <c r="J15" s="29"/>
      <c r="K15" s="8"/>
      <c r="L15" s="8"/>
      <c r="M15" s="8"/>
      <c r="N15" s="8"/>
      <c r="O15" s="8"/>
    </row>
    <row r="16" spans="1:15" s="1" customFormat="1" ht="33.75" customHeight="1">
      <c r="A16" s="171" t="s">
        <v>5</v>
      </c>
      <c r="B16" s="210"/>
      <c r="C16" s="208"/>
      <c r="D16" s="89" t="s">
        <v>107</v>
      </c>
      <c r="E16" s="201"/>
      <c r="F16" s="201"/>
      <c r="G16" s="117" t="s">
        <v>110</v>
      </c>
      <c r="H16" s="29"/>
      <c r="I16" s="29"/>
      <c r="J16" s="29"/>
      <c r="K16" s="8"/>
      <c r="L16" s="8"/>
      <c r="M16" s="8"/>
      <c r="N16" s="8"/>
      <c r="O16" s="8"/>
    </row>
    <row r="17" spans="1:15" s="1" customFormat="1" ht="29.25" customHeight="1">
      <c r="A17" s="172" t="s">
        <v>7</v>
      </c>
      <c r="B17" s="211"/>
      <c r="C17" s="207"/>
      <c r="D17" s="92" t="s">
        <v>107</v>
      </c>
      <c r="E17" s="202"/>
      <c r="F17" s="202"/>
      <c r="G17" s="118" t="s">
        <v>110</v>
      </c>
      <c r="H17" s="29"/>
      <c r="I17" s="29"/>
      <c r="J17" s="29"/>
      <c r="K17" s="8"/>
      <c r="L17" s="8"/>
      <c r="M17" s="8"/>
      <c r="N17" s="8"/>
      <c r="O17" s="8"/>
    </row>
    <row r="18" spans="1:15" s="1" customFormat="1" ht="29.25" customHeight="1">
      <c r="A18" s="83" t="s">
        <v>187</v>
      </c>
      <c r="B18" s="110">
        <f>SUM(B4:B17)</f>
        <v>0</v>
      </c>
      <c r="C18" s="122">
        <f>SUM(C5:C17)</f>
        <v>0</v>
      </c>
      <c r="D18" s="85" t="s">
        <v>61</v>
      </c>
      <c r="E18" s="76">
        <f>SUM(E5:E17)</f>
        <v>0</v>
      </c>
      <c r="F18" s="76">
        <f>SUM(F5:F17)</f>
        <v>0</v>
      </c>
      <c r="G18" s="4" t="s">
        <v>185</v>
      </c>
      <c r="H18" s="29"/>
      <c r="I18" s="29"/>
      <c r="J18" s="29"/>
      <c r="K18" s="8"/>
      <c r="L18" s="8"/>
      <c r="M18" s="8"/>
      <c r="N18" s="8"/>
      <c r="O18" s="8"/>
    </row>
    <row r="19" spans="1:15" ht="15" hidden="1">
      <c r="A19" s="38" t="s">
        <v>8</v>
      </c>
      <c r="B19" s="38"/>
      <c r="C19" s="38"/>
      <c r="F19" s="38"/>
      <c r="G19" s="38"/>
      <c r="H19" s="38"/>
      <c r="I19" s="38"/>
      <c r="J19" s="38"/>
      <c r="K19" s="7"/>
      <c r="L19" s="7"/>
      <c r="M19" s="7"/>
      <c r="N19" s="7"/>
      <c r="O19" s="7"/>
    </row>
    <row r="20" spans="1:15" ht="48" customHeight="1" hidden="1">
      <c r="A20" s="38"/>
      <c r="B20" s="38"/>
      <c r="C20" s="38"/>
      <c r="F20" s="38"/>
      <c r="G20" s="38"/>
      <c r="H20" s="38"/>
      <c r="I20" s="38"/>
      <c r="J20" s="38"/>
      <c r="K20" s="7"/>
      <c r="L20" s="7"/>
      <c r="M20" s="7"/>
      <c r="N20" s="7"/>
      <c r="O20" s="7"/>
    </row>
    <row r="21" spans="1:15" ht="15" hidden="1">
      <c r="A21" s="38"/>
      <c r="B21" s="38"/>
      <c r="C21" s="38"/>
      <c r="F21" s="38"/>
      <c r="G21" s="38"/>
      <c r="H21" s="38"/>
      <c r="I21" s="38"/>
      <c r="J21" s="38"/>
      <c r="K21" s="7"/>
      <c r="L21" s="7"/>
      <c r="M21" s="7"/>
      <c r="N21" s="7"/>
      <c r="O21" s="7"/>
    </row>
    <row r="22" spans="1:15" ht="44.25" customHeight="1">
      <c r="A22" s="59" t="s">
        <v>124</v>
      </c>
      <c r="B22" s="235" t="s">
        <v>99</v>
      </c>
      <c r="C22" s="233"/>
      <c r="D22" s="74" t="s">
        <v>159</v>
      </c>
      <c r="E22" s="234" t="s">
        <v>0</v>
      </c>
      <c r="F22" s="233"/>
      <c r="G22" s="74" t="s">
        <v>160</v>
      </c>
      <c r="H22" s="38"/>
      <c r="I22" s="38"/>
      <c r="J22" s="38"/>
      <c r="K22" s="7"/>
      <c r="L22" s="7"/>
      <c r="M22" s="7"/>
      <c r="N22" s="7"/>
      <c r="O22" s="7"/>
    </row>
    <row r="23" spans="1:15" ht="15" customHeight="1">
      <c r="A23" s="55"/>
      <c r="B23" s="55" t="s">
        <v>95</v>
      </c>
      <c r="C23" s="52" t="s">
        <v>96</v>
      </c>
      <c r="D23" s="52"/>
      <c r="E23" s="52" t="s">
        <v>95</v>
      </c>
      <c r="F23" s="52" t="s">
        <v>96</v>
      </c>
      <c r="G23" s="31"/>
      <c r="H23" s="7"/>
      <c r="I23" s="7"/>
      <c r="J23" s="7"/>
      <c r="K23" s="7"/>
      <c r="L23" s="7"/>
      <c r="M23" s="7"/>
      <c r="N23" s="7"/>
      <c r="O23" s="7"/>
    </row>
    <row r="24" spans="1:15" ht="27" customHeight="1">
      <c r="A24" s="173" t="s">
        <v>9</v>
      </c>
      <c r="B24" s="212"/>
      <c r="C24" s="101"/>
      <c r="D24" s="86" t="s">
        <v>107</v>
      </c>
      <c r="E24" s="86"/>
      <c r="F24" s="96"/>
      <c r="G24" s="140" t="s">
        <v>3</v>
      </c>
      <c r="H24" s="7"/>
      <c r="I24" s="7"/>
      <c r="J24" s="7"/>
      <c r="K24" s="7"/>
      <c r="L24" s="7"/>
      <c r="M24" s="7"/>
      <c r="N24" s="7"/>
      <c r="O24" s="7"/>
    </row>
    <row r="25" spans="1:15" ht="16.5" customHeight="1">
      <c r="A25" s="174" t="s">
        <v>10</v>
      </c>
      <c r="B25" s="89"/>
      <c r="C25" s="153"/>
      <c r="D25" s="89" t="s">
        <v>107</v>
      </c>
      <c r="E25" s="89"/>
      <c r="F25" s="70"/>
      <c r="G25" s="117" t="s">
        <v>110</v>
      </c>
      <c r="H25" s="7"/>
      <c r="I25" s="7"/>
      <c r="J25" s="7"/>
      <c r="K25" s="7"/>
      <c r="L25" s="7"/>
      <c r="M25" s="7"/>
      <c r="N25" s="7"/>
      <c r="O25" s="7"/>
    </row>
    <row r="26" spans="1:15" ht="21" customHeight="1">
      <c r="A26" s="174" t="s">
        <v>145</v>
      </c>
      <c r="B26" s="89"/>
      <c r="C26" s="153"/>
      <c r="D26" s="89" t="s">
        <v>109</v>
      </c>
      <c r="E26" s="89"/>
      <c r="F26" s="70"/>
      <c r="G26" s="117" t="s">
        <v>112</v>
      </c>
      <c r="H26" s="7"/>
      <c r="I26" s="7"/>
      <c r="J26" s="7"/>
      <c r="K26" s="7"/>
      <c r="L26" s="7"/>
      <c r="M26" s="7"/>
      <c r="N26" s="7"/>
      <c r="O26" s="7"/>
    </row>
    <row r="27" spans="1:15" ht="19.5" customHeight="1">
      <c r="A27" s="175" t="s">
        <v>146</v>
      </c>
      <c r="B27" s="92"/>
      <c r="C27" s="154"/>
      <c r="D27" s="92" t="s">
        <v>16</v>
      </c>
      <c r="E27" s="92"/>
      <c r="F27" s="72"/>
      <c r="G27" s="118" t="s">
        <v>101</v>
      </c>
      <c r="H27" s="7"/>
      <c r="I27" s="7"/>
      <c r="J27" s="7"/>
      <c r="K27" s="7"/>
      <c r="L27" s="7"/>
      <c r="M27" s="7"/>
      <c r="N27" s="7"/>
      <c r="O27" s="7"/>
    </row>
    <row r="28" spans="1:15" ht="15">
      <c r="A28" s="176" t="s">
        <v>11</v>
      </c>
      <c r="B28" s="129"/>
      <c r="C28" s="101"/>
      <c r="D28" s="86"/>
      <c r="E28" s="86"/>
      <c r="F28" s="101"/>
      <c r="G28" s="177"/>
      <c r="H28" s="7"/>
      <c r="I28" s="7"/>
      <c r="J28" s="7"/>
      <c r="K28" s="7"/>
      <c r="L28" s="7"/>
      <c r="M28" s="7"/>
      <c r="N28" s="7"/>
      <c r="O28" s="7"/>
    </row>
    <row r="29" spans="1:15" ht="33" customHeight="1">
      <c r="A29" s="94" t="s">
        <v>12</v>
      </c>
      <c r="B29" s="187"/>
      <c r="C29" s="153"/>
      <c r="D29" s="89" t="s">
        <v>108</v>
      </c>
      <c r="E29" s="89"/>
      <c r="F29" s="153"/>
      <c r="G29" s="117" t="s">
        <v>110</v>
      </c>
      <c r="H29" s="7"/>
      <c r="I29" s="7"/>
      <c r="J29" s="7"/>
      <c r="K29" s="7"/>
      <c r="L29" s="7"/>
      <c r="M29" s="7"/>
      <c r="N29" s="7"/>
      <c r="O29" s="7"/>
    </row>
    <row r="30" spans="1:15" ht="50.25" customHeight="1">
      <c r="A30" s="94" t="s">
        <v>24</v>
      </c>
      <c r="B30" s="187"/>
      <c r="C30" s="153"/>
      <c r="D30" s="89" t="s">
        <v>107</v>
      </c>
      <c r="E30" s="89"/>
      <c r="F30" s="153"/>
      <c r="G30" s="117" t="s">
        <v>111</v>
      </c>
      <c r="H30" s="7"/>
      <c r="I30" s="7"/>
      <c r="J30" s="7"/>
      <c r="K30" s="7"/>
      <c r="L30" s="7"/>
      <c r="M30" s="7"/>
      <c r="N30" s="7"/>
      <c r="O30" s="7"/>
    </row>
    <row r="31" spans="1:15" ht="49.5" customHeight="1">
      <c r="A31" s="94" t="s">
        <v>170</v>
      </c>
      <c r="B31" s="187"/>
      <c r="C31" s="153"/>
      <c r="D31" s="89" t="s">
        <v>107</v>
      </c>
      <c r="E31" s="89"/>
      <c r="F31" s="153"/>
      <c r="G31" s="117" t="s">
        <v>110</v>
      </c>
      <c r="H31" s="7"/>
      <c r="I31" s="7"/>
      <c r="J31" s="7"/>
      <c r="K31" s="7"/>
      <c r="L31" s="7"/>
      <c r="M31" s="7"/>
      <c r="N31" s="7"/>
      <c r="O31" s="7"/>
    </row>
    <row r="32" spans="1:15" ht="34.5" customHeight="1">
      <c r="A32" s="94" t="s">
        <v>13</v>
      </c>
      <c r="B32" s="187"/>
      <c r="C32" s="153"/>
      <c r="D32" s="89" t="s">
        <v>107</v>
      </c>
      <c r="E32" s="89"/>
      <c r="F32" s="153"/>
      <c r="G32" s="117" t="s">
        <v>108</v>
      </c>
      <c r="H32" s="7"/>
      <c r="I32" s="7"/>
      <c r="J32" s="7"/>
      <c r="K32" s="7"/>
      <c r="L32" s="7"/>
      <c r="M32" s="7"/>
      <c r="N32" s="7"/>
      <c r="O32" s="7"/>
    </row>
    <row r="33" spans="1:15" ht="28.5" customHeight="1">
      <c r="A33" s="94" t="s">
        <v>40</v>
      </c>
      <c r="B33" s="187"/>
      <c r="C33" s="153"/>
      <c r="D33" s="89" t="s">
        <v>107</v>
      </c>
      <c r="E33" s="89"/>
      <c r="F33" s="153"/>
      <c r="G33" s="117" t="s">
        <v>110</v>
      </c>
      <c r="H33" s="7"/>
      <c r="I33" s="7"/>
      <c r="J33" s="7"/>
      <c r="K33" s="7"/>
      <c r="L33" s="7"/>
      <c r="M33" s="7"/>
      <c r="N33" s="7"/>
      <c r="O33" s="7"/>
    </row>
    <row r="34" spans="1:15" ht="28.5" customHeight="1">
      <c r="A34" s="94" t="s">
        <v>14</v>
      </c>
      <c r="B34" s="187"/>
      <c r="C34" s="153"/>
      <c r="D34" s="89" t="s">
        <v>107</v>
      </c>
      <c r="E34" s="89"/>
      <c r="F34" s="153"/>
      <c r="G34" s="117" t="s">
        <v>110</v>
      </c>
      <c r="H34" s="7"/>
      <c r="I34" s="7"/>
      <c r="J34" s="7"/>
      <c r="K34" s="7"/>
      <c r="L34" s="7"/>
      <c r="M34" s="7"/>
      <c r="N34" s="7"/>
      <c r="O34" s="7"/>
    </row>
    <row r="35" spans="1:15" ht="45.75" customHeight="1">
      <c r="A35" s="178" t="s">
        <v>25</v>
      </c>
      <c r="B35" s="213"/>
      <c r="C35" s="153"/>
      <c r="D35" s="89" t="s">
        <v>107</v>
      </c>
      <c r="E35" s="89"/>
      <c r="F35" s="153"/>
      <c r="G35" s="117" t="s">
        <v>110</v>
      </c>
      <c r="H35" s="7"/>
      <c r="I35" s="7"/>
      <c r="J35" s="7"/>
      <c r="K35" s="7"/>
      <c r="L35" s="7"/>
      <c r="M35" s="7"/>
      <c r="N35" s="7"/>
      <c r="O35" s="7"/>
    </row>
    <row r="36" spans="1:15" ht="29.25" customHeight="1">
      <c r="A36" s="94" t="s">
        <v>147</v>
      </c>
      <c r="B36" s="187"/>
      <c r="C36" s="153"/>
      <c r="D36" s="89" t="s">
        <v>107</v>
      </c>
      <c r="E36" s="89"/>
      <c r="F36" s="153"/>
      <c r="G36" s="179" t="s">
        <v>110</v>
      </c>
      <c r="H36" s="7"/>
      <c r="I36" s="7"/>
      <c r="J36" s="7"/>
      <c r="K36" s="7"/>
      <c r="L36" s="7"/>
      <c r="M36" s="7"/>
      <c r="N36" s="7"/>
      <c r="O36" s="7"/>
    </row>
    <row r="37" spans="1:15" ht="15">
      <c r="A37" s="175" t="s">
        <v>15</v>
      </c>
      <c r="B37" s="92"/>
      <c r="C37" s="154"/>
      <c r="D37" s="92" t="s">
        <v>109</v>
      </c>
      <c r="E37" s="92"/>
      <c r="F37" s="154"/>
      <c r="G37" s="118" t="s">
        <v>109</v>
      </c>
      <c r="H37" s="7"/>
      <c r="I37" s="7"/>
      <c r="J37" s="7"/>
      <c r="K37" s="7"/>
      <c r="L37" s="7"/>
      <c r="M37" s="7"/>
      <c r="N37" s="7"/>
      <c r="O37" s="7"/>
    </row>
    <row r="38" spans="1:15" ht="33" customHeight="1">
      <c r="A38" s="267" t="s">
        <v>171</v>
      </c>
      <c r="B38" s="110">
        <f>SUM(B24:B37)</f>
        <v>0</v>
      </c>
      <c r="C38" s="152">
        <f>SUM(C24:C37)</f>
        <v>0</v>
      </c>
      <c r="D38" s="102" t="s">
        <v>30</v>
      </c>
      <c r="E38" s="152">
        <f>SUM(E24:E37)</f>
        <v>0</v>
      </c>
      <c r="F38" s="152">
        <f>SUM(F24:F37)</f>
        <v>0</v>
      </c>
      <c r="G38" s="4" t="s">
        <v>31</v>
      </c>
      <c r="H38" s="7"/>
      <c r="I38" s="7"/>
      <c r="J38" s="7"/>
      <c r="K38" s="7"/>
      <c r="L38" s="7"/>
      <c r="M38" s="7"/>
      <c r="N38" s="7"/>
      <c r="O38" s="7"/>
    </row>
    <row r="39" spans="1:15" ht="38.25" customHeight="1">
      <c r="A39" s="59" t="s">
        <v>125</v>
      </c>
      <c r="B39" s="234" t="s">
        <v>99</v>
      </c>
      <c r="C39" s="245"/>
      <c r="D39" s="58" t="s">
        <v>159</v>
      </c>
      <c r="E39" s="234" t="s">
        <v>0</v>
      </c>
      <c r="F39" s="233"/>
      <c r="G39" s="58" t="s">
        <v>160</v>
      </c>
      <c r="H39" s="41"/>
      <c r="I39" s="41"/>
      <c r="J39" s="41"/>
      <c r="K39" s="6"/>
      <c r="L39" s="6"/>
      <c r="M39" s="6"/>
      <c r="N39" s="6"/>
      <c r="O39" s="6"/>
    </row>
    <row r="40" spans="1:15" ht="12.75" customHeight="1">
      <c r="A40" s="43"/>
      <c r="B40" s="52" t="s">
        <v>95</v>
      </c>
      <c r="C40" s="52" t="s">
        <v>96</v>
      </c>
      <c r="D40" s="31"/>
      <c r="E40" s="52" t="s">
        <v>95</v>
      </c>
      <c r="F40" s="52" t="s">
        <v>96</v>
      </c>
      <c r="G40" s="31"/>
      <c r="H40" s="32"/>
      <c r="I40" s="32"/>
      <c r="J40" s="32"/>
      <c r="K40" s="7"/>
      <c r="L40" s="7"/>
      <c r="M40" s="7"/>
      <c r="N40" s="7"/>
      <c r="O40" s="7"/>
    </row>
    <row r="41" spans="1:15" ht="15" customHeight="1">
      <c r="A41" s="123" t="s">
        <v>18</v>
      </c>
      <c r="B41" s="124"/>
      <c r="C41" s="98"/>
      <c r="D41" s="86"/>
      <c r="E41" s="86"/>
      <c r="F41" s="87"/>
      <c r="G41" s="88"/>
      <c r="H41" s="7"/>
      <c r="I41" s="7"/>
      <c r="J41" s="7"/>
      <c r="K41" s="7"/>
      <c r="L41" s="7"/>
      <c r="M41" s="7"/>
      <c r="N41" s="7"/>
      <c r="O41" s="7"/>
    </row>
    <row r="42" spans="1:15" ht="33.75" customHeight="1">
      <c r="A42" s="125" t="s">
        <v>19</v>
      </c>
      <c r="B42" s="45"/>
      <c r="C42" s="70"/>
      <c r="D42" s="89" t="s">
        <v>107</v>
      </c>
      <c r="E42" s="89"/>
      <c r="F42" s="90"/>
      <c r="G42" s="117" t="s">
        <v>110</v>
      </c>
      <c r="H42" s="7"/>
      <c r="I42" s="7"/>
      <c r="J42" s="7"/>
      <c r="K42" s="7"/>
      <c r="L42" s="7"/>
      <c r="M42" s="7"/>
      <c r="N42" s="7"/>
      <c r="O42" s="7"/>
    </row>
    <row r="43" spans="1:15" ht="68.25" customHeight="1">
      <c r="A43" s="125" t="s">
        <v>115</v>
      </c>
      <c r="B43" s="45"/>
      <c r="C43" s="70"/>
      <c r="D43" s="89" t="s">
        <v>107</v>
      </c>
      <c r="E43" s="89"/>
      <c r="F43" s="90"/>
      <c r="G43" s="117" t="s">
        <v>110</v>
      </c>
      <c r="H43" s="7"/>
      <c r="I43" s="7"/>
      <c r="J43" s="7"/>
      <c r="K43" s="7"/>
      <c r="L43" s="7"/>
      <c r="M43" s="7"/>
      <c r="N43" s="7"/>
      <c r="O43" s="7"/>
    </row>
    <row r="44" spans="1:15" ht="51" customHeight="1">
      <c r="A44" s="125" t="s">
        <v>116</v>
      </c>
      <c r="B44" s="45"/>
      <c r="C44" s="70"/>
      <c r="D44" s="89" t="s">
        <v>112</v>
      </c>
      <c r="E44" s="89"/>
      <c r="F44" s="90"/>
      <c r="G44" s="117" t="s">
        <v>108</v>
      </c>
      <c r="H44" s="7"/>
      <c r="I44" s="7"/>
      <c r="J44" s="7"/>
      <c r="K44" s="7"/>
      <c r="L44" s="7"/>
      <c r="M44" s="7"/>
      <c r="N44" s="7"/>
      <c r="O44" s="7"/>
    </row>
    <row r="45" spans="1:15" ht="49.5" customHeight="1">
      <c r="A45" s="125" t="s">
        <v>165</v>
      </c>
      <c r="B45" s="45"/>
      <c r="C45" s="70"/>
      <c r="D45" s="89" t="s">
        <v>48</v>
      </c>
      <c r="E45" s="89"/>
      <c r="F45" s="90"/>
      <c r="G45" s="117" t="s">
        <v>166</v>
      </c>
      <c r="H45" s="7"/>
      <c r="I45" s="7"/>
      <c r="J45" s="7"/>
      <c r="K45" s="7"/>
      <c r="L45" s="7"/>
      <c r="M45" s="7"/>
      <c r="N45" s="7"/>
      <c r="O45" s="7"/>
    </row>
    <row r="46" spans="1:15" ht="42.75">
      <c r="A46" s="126" t="s">
        <v>117</v>
      </c>
      <c r="B46" s="127"/>
      <c r="C46" s="72"/>
      <c r="D46" s="92" t="s">
        <v>107</v>
      </c>
      <c r="E46" s="92"/>
      <c r="F46" s="93"/>
      <c r="G46" s="118" t="s">
        <v>110</v>
      </c>
      <c r="H46" s="7"/>
      <c r="I46" s="7"/>
      <c r="J46" s="7"/>
      <c r="K46" s="7"/>
      <c r="L46" s="7"/>
      <c r="M46" s="7"/>
      <c r="N46" s="7"/>
      <c r="O46" s="7"/>
    </row>
    <row r="47" spans="1:15" ht="15.75">
      <c r="A47" s="128" t="s">
        <v>148</v>
      </c>
      <c r="B47" s="115"/>
      <c r="C47" s="129"/>
      <c r="D47" s="86"/>
      <c r="E47" s="86"/>
      <c r="F47" s="130"/>
      <c r="G47" s="131"/>
      <c r="H47" s="7"/>
      <c r="I47" s="7"/>
      <c r="J47" s="7"/>
      <c r="K47" s="7"/>
      <c r="L47" s="7"/>
      <c r="M47" s="7"/>
      <c r="N47" s="7"/>
      <c r="O47" s="7"/>
    </row>
    <row r="48" spans="1:15" ht="34.5" customHeight="1">
      <c r="A48" s="132" t="s">
        <v>149</v>
      </c>
      <c r="B48" s="46"/>
      <c r="C48" s="26"/>
      <c r="D48" s="89" t="s">
        <v>167</v>
      </c>
      <c r="E48" s="89"/>
      <c r="F48" s="133"/>
      <c r="G48" s="117" t="s">
        <v>16</v>
      </c>
      <c r="H48" s="7"/>
      <c r="I48" s="7"/>
      <c r="J48" s="7"/>
      <c r="K48" s="7"/>
      <c r="L48" s="7"/>
      <c r="M48" s="7"/>
      <c r="N48" s="7"/>
      <c r="O48" s="7"/>
    </row>
    <row r="49" spans="1:15" ht="42.75">
      <c r="A49" s="134" t="s">
        <v>158</v>
      </c>
      <c r="B49" s="46"/>
      <c r="C49" s="26"/>
      <c r="D49" s="89" t="s">
        <v>100</v>
      </c>
      <c r="E49" s="89"/>
      <c r="F49" s="133"/>
      <c r="G49" s="117" t="s">
        <v>16</v>
      </c>
      <c r="H49" s="7"/>
      <c r="I49" s="7"/>
      <c r="J49" s="7"/>
      <c r="K49" s="7"/>
      <c r="L49" s="7"/>
      <c r="M49" s="7"/>
      <c r="N49" s="7"/>
      <c r="O49" s="7"/>
    </row>
    <row r="50" spans="1:15" ht="12" customHeight="1">
      <c r="A50" s="135" t="s">
        <v>26</v>
      </c>
      <c r="B50" s="63"/>
      <c r="C50" s="136"/>
      <c r="D50" s="89" t="s">
        <v>16</v>
      </c>
      <c r="E50" s="89"/>
      <c r="F50" s="99"/>
      <c r="G50" s="117" t="s">
        <v>109</v>
      </c>
      <c r="H50" s="7"/>
      <c r="I50" s="7"/>
      <c r="J50" s="7"/>
      <c r="K50" s="7"/>
      <c r="L50" s="7"/>
      <c r="M50" s="7"/>
      <c r="N50" s="7"/>
      <c r="O50" s="7"/>
    </row>
    <row r="51" spans="1:15" ht="42.75">
      <c r="A51" s="125" t="s">
        <v>27</v>
      </c>
      <c r="B51" s="45"/>
      <c r="C51" s="89"/>
      <c r="D51" s="89" t="s">
        <v>168</v>
      </c>
      <c r="E51" s="89"/>
      <c r="F51" s="90"/>
      <c r="G51" s="117" t="s">
        <v>101</v>
      </c>
      <c r="H51" s="7"/>
      <c r="I51" s="7"/>
      <c r="J51" s="7"/>
      <c r="K51" s="7"/>
      <c r="L51" s="7"/>
      <c r="M51" s="7"/>
      <c r="N51" s="7"/>
      <c r="O51" s="7"/>
    </row>
    <row r="52" spans="1:15" ht="15">
      <c r="A52" s="137" t="s">
        <v>28</v>
      </c>
      <c r="B52" s="138"/>
      <c r="C52" s="72"/>
      <c r="D52" s="92" t="s">
        <v>16</v>
      </c>
      <c r="E52" s="92"/>
      <c r="F52" s="93"/>
      <c r="G52" s="118" t="s">
        <v>109</v>
      </c>
      <c r="H52" s="7"/>
      <c r="I52" s="7"/>
      <c r="J52" s="7"/>
      <c r="K52" s="7"/>
      <c r="L52" s="7"/>
      <c r="M52" s="7"/>
      <c r="N52" s="7"/>
      <c r="O52" s="7"/>
    </row>
    <row r="53" spans="1:15" ht="15">
      <c r="A53" s="47" t="s">
        <v>15</v>
      </c>
      <c r="B53" s="47"/>
      <c r="D53" s="4" t="s">
        <v>16</v>
      </c>
      <c r="F53" s="7"/>
      <c r="G53" s="4" t="s">
        <v>109</v>
      </c>
      <c r="H53" s="7"/>
      <c r="I53" s="7"/>
      <c r="J53" s="7"/>
      <c r="K53" s="7"/>
      <c r="L53" s="7"/>
      <c r="M53" s="7"/>
      <c r="N53" s="7"/>
      <c r="O53" s="7"/>
    </row>
    <row r="54" spans="1:15" ht="30">
      <c r="A54" s="84" t="s">
        <v>171</v>
      </c>
      <c r="B54" s="110">
        <f>SUM(B41:B53)</f>
        <v>0</v>
      </c>
      <c r="C54" s="110">
        <f>SUM(C41:C53)</f>
        <v>0</v>
      </c>
      <c r="D54" s="112" t="s">
        <v>61</v>
      </c>
      <c r="E54" s="110">
        <f>SUM(E41:E53)</f>
        <v>0</v>
      </c>
      <c r="F54" s="110">
        <f>SUM(F41:F53)</f>
        <v>0</v>
      </c>
      <c r="G54" s="4" t="s">
        <v>17</v>
      </c>
      <c r="H54" s="7"/>
      <c r="I54" s="7"/>
      <c r="J54" s="7"/>
      <c r="K54" s="7"/>
      <c r="L54" s="7"/>
      <c r="M54" s="7"/>
      <c r="N54" s="7"/>
      <c r="O54" s="7"/>
    </row>
    <row r="55" spans="1:15" ht="15" hidden="1">
      <c r="A55" s="34"/>
      <c r="B55" s="34"/>
      <c r="C55" s="34"/>
      <c r="D55" s="16"/>
      <c r="E55" s="16"/>
      <c r="F55" s="34"/>
      <c r="G55" s="34"/>
      <c r="H55" s="7"/>
      <c r="I55" s="7"/>
      <c r="J55" s="7"/>
      <c r="K55" s="7"/>
      <c r="L55" s="7"/>
      <c r="M55" s="7"/>
      <c r="N55" s="7"/>
      <c r="O55" s="7"/>
    </row>
    <row r="56" spans="1:15" ht="24.75" customHeight="1" hidden="1">
      <c r="A56" s="35"/>
      <c r="B56" s="35"/>
      <c r="C56" s="35"/>
      <c r="D56" s="16"/>
      <c r="E56" s="16"/>
      <c r="F56" s="35"/>
      <c r="G56" s="35"/>
      <c r="H56" s="7"/>
      <c r="I56" s="7"/>
      <c r="J56" s="7"/>
      <c r="K56" s="7"/>
      <c r="L56" s="7"/>
      <c r="M56" s="7"/>
      <c r="N56" s="7"/>
      <c r="O56" s="7"/>
    </row>
    <row r="57" spans="1:15" ht="15" hidden="1">
      <c r="A57" s="35"/>
      <c r="B57" s="35"/>
      <c r="C57" s="35"/>
      <c r="D57" s="16"/>
      <c r="E57" s="16"/>
      <c r="F57" s="35"/>
      <c r="G57" s="35"/>
      <c r="H57" s="7"/>
      <c r="I57" s="7"/>
      <c r="J57" s="7"/>
      <c r="K57" s="7"/>
      <c r="L57" s="7"/>
      <c r="M57" s="7"/>
      <c r="N57" s="7"/>
      <c r="O57" s="7"/>
    </row>
    <row r="58" spans="1:15" ht="15" hidden="1">
      <c r="A58" s="30"/>
      <c r="B58" s="30"/>
      <c r="C58" s="30"/>
      <c r="F58" s="30"/>
      <c r="G58" s="30"/>
      <c r="H58" s="7"/>
      <c r="I58" s="7"/>
      <c r="J58" s="7"/>
      <c r="K58" s="7"/>
      <c r="L58" s="7"/>
      <c r="M58" s="7"/>
      <c r="N58" s="7"/>
      <c r="O58" s="7"/>
    </row>
    <row r="59" spans="1:15" ht="45.75" customHeight="1">
      <c r="A59" s="59" t="s">
        <v>126</v>
      </c>
      <c r="B59" s="235" t="s">
        <v>1</v>
      </c>
      <c r="C59" s="231"/>
      <c r="D59" s="74" t="s">
        <v>159</v>
      </c>
      <c r="E59" s="230" t="s">
        <v>0</v>
      </c>
      <c r="F59" s="231"/>
      <c r="G59" s="74" t="s">
        <v>160</v>
      </c>
      <c r="H59" s="32"/>
      <c r="I59" s="32"/>
      <c r="J59" s="32"/>
      <c r="K59" s="7"/>
      <c r="L59" s="7"/>
      <c r="M59" s="7"/>
      <c r="N59" s="7"/>
      <c r="O59" s="7"/>
    </row>
    <row r="60" spans="1:10" s="4" customFormat="1" ht="19.5" customHeight="1">
      <c r="A60" s="43"/>
      <c r="B60" s="55" t="s">
        <v>95</v>
      </c>
      <c r="C60" s="52" t="s">
        <v>96</v>
      </c>
      <c r="D60" s="54"/>
      <c r="E60" s="52" t="s">
        <v>95</v>
      </c>
      <c r="F60" s="52" t="s">
        <v>96</v>
      </c>
      <c r="G60" s="54"/>
      <c r="H60" s="42"/>
      <c r="I60" s="42"/>
      <c r="J60" s="42"/>
    </row>
    <row r="61" spans="1:15" ht="30">
      <c r="A61" s="19" t="s">
        <v>45</v>
      </c>
      <c r="B61" s="54"/>
      <c r="C61" s="150"/>
      <c r="D61" s="4" t="s">
        <v>108</v>
      </c>
      <c r="E61" s="29"/>
      <c r="F61" s="29"/>
      <c r="G61" s="4" t="s">
        <v>108</v>
      </c>
      <c r="H61" s="7"/>
      <c r="I61" s="7"/>
      <c r="J61" s="7"/>
      <c r="K61" s="7"/>
      <c r="L61" s="7"/>
      <c r="M61" s="7"/>
      <c r="N61" s="7"/>
      <c r="O61" s="7"/>
    </row>
    <row r="62" spans="1:15" ht="45">
      <c r="A62" s="19" t="s">
        <v>38</v>
      </c>
      <c r="B62" s="54"/>
      <c r="C62" s="150"/>
      <c r="D62" s="4" t="s">
        <v>110</v>
      </c>
      <c r="E62" s="29"/>
      <c r="F62" s="29"/>
      <c r="G62" s="4" t="s">
        <v>110</v>
      </c>
      <c r="H62" s="7"/>
      <c r="I62" s="7"/>
      <c r="J62" s="7"/>
      <c r="K62" s="7"/>
      <c r="L62" s="7"/>
      <c r="M62" s="7"/>
      <c r="N62" s="7"/>
      <c r="O62" s="7"/>
    </row>
    <row r="63" spans="1:15" ht="60">
      <c r="A63" s="19" t="s">
        <v>46</v>
      </c>
      <c r="B63" s="54"/>
      <c r="C63" s="150"/>
      <c r="D63" s="4" t="s">
        <v>110</v>
      </c>
      <c r="E63" s="29"/>
      <c r="F63" s="29"/>
      <c r="G63" s="4" t="s">
        <v>110</v>
      </c>
      <c r="H63" s="7"/>
      <c r="I63" s="7"/>
      <c r="J63" s="7"/>
      <c r="K63" s="7"/>
      <c r="L63" s="7"/>
      <c r="M63" s="7"/>
      <c r="N63" s="7"/>
      <c r="O63" s="7"/>
    </row>
    <row r="64" spans="1:15" ht="45">
      <c r="A64" s="19" t="s">
        <v>64</v>
      </c>
      <c r="B64" s="54"/>
      <c r="C64" s="150"/>
      <c r="D64" s="4" t="s">
        <v>111</v>
      </c>
      <c r="E64" s="29"/>
      <c r="F64" s="29"/>
      <c r="G64" s="4" t="s">
        <v>111</v>
      </c>
      <c r="H64" s="7"/>
      <c r="I64" s="7"/>
      <c r="J64" s="7"/>
      <c r="K64" s="7"/>
      <c r="L64" s="7"/>
      <c r="M64" s="7"/>
      <c r="N64" s="7"/>
      <c r="O64" s="7"/>
    </row>
    <row r="65" spans="1:15" ht="15">
      <c r="A65" s="19" t="s">
        <v>15</v>
      </c>
      <c r="B65" s="54"/>
      <c r="C65" s="150"/>
      <c r="D65" s="4" t="s">
        <v>16</v>
      </c>
      <c r="E65" s="29"/>
      <c r="F65" s="29"/>
      <c r="G65" s="4" t="s">
        <v>109</v>
      </c>
      <c r="H65" s="7"/>
      <c r="I65" s="7"/>
      <c r="J65" s="7"/>
      <c r="K65" s="7"/>
      <c r="L65" s="7"/>
      <c r="M65" s="7"/>
      <c r="N65" s="7"/>
      <c r="O65" s="7"/>
    </row>
    <row r="66" spans="1:15" ht="33.75" customHeight="1">
      <c r="A66" s="84" t="s">
        <v>171</v>
      </c>
      <c r="B66" s="110">
        <f>SUM(B61:B65)</f>
        <v>0</v>
      </c>
      <c r="C66" s="113">
        <f>SUM(C61:C65)</f>
        <v>0</v>
      </c>
      <c r="D66" s="102" t="s">
        <v>30</v>
      </c>
      <c r="E66" s="113">
        <f>SUM(E61:E65)</f>
        <v>0</v>
      </c>
      <c r="F66" s="113">
        <f>SUM(F61:F65)</f>
        <v>0</v>
      </c>
      <c r="G66" s="4" t="s">
        <v>30</v>
      </c>
      <c r="H66" s="7"/>
      <c r="I66" s="7"/>
      <c r="J66" s="7"/>
      <c r="K66" s="7"/>
      <c r="L66" s="7"/>
      <c r="M66" s="7"/>
      <c r="N66" s="7"/>
      <c r="O66" s="7"/>
    </row>
    <row r="67" spans="1:15" ht="99" customHeight="1">
      <c r="A67" s="243" t="s">
        <v>114</v>
      </c>
      <c r="B67" s="244"/>
      <c r="C67" s="244"/>
      <c r="D67" s="244"/>
      <c r="E67" s="244"/>
      <c r="F67" s="244"/>
      <c r="G67" s="244"/>
      <c r="H67" s="7"/>
      <c r="I67" s="7"/>
      <c r="J67" s="7"/>
      <c r="K67" s="7"/>
      <c r="L67" s="7"/>
      <c r="M67" s="7"/>
      <c r="N67" s="7"/>
      <c r="O67" s="7"/>
    </row>
    <row r="68" spans="1:15" ht="45" customHeight="1">
      <c r="A68" s="61" t="s">
        <v>127</v>
      </c>
      <c r="B68" s="232" t="s">
        <v>1</v>
      </c>
      <c r="C68" s="233"/>
      <c r="D68" s="74" t="s">
        <v>159</v>
      </c>
      <c r="E68" s="230" t="s">
        <v>0</v>
      </c>
      <c r="F68" s="233"/>
      <c r="G68" s="74" t="s">
        <v>160</v>
      </c>
      <c r="H68" s="31"/>
      <c r="I68" s="31"/>
      <c r="J68" s="31"/>
      <c r="K68" s="7"/>
      <c r="L68" s="7"/>
      <c r="M68" s="7"/>
      <c r="N68" s="7"/>
      <c r="O68" s="7"/>
    </row>
    <row r="69" spans="1:15" ht="17.25" customHeight="1">
      <c r="A69" s="53"/>
      <c r="B69" s="53" t="s">
        <v>95</v>
      </c>
      <c r="C69" s="52" t="s">
        <v>96</v>
      </c>
      <c r="D69" s="54"/>
      <c r="E69" s="52" t="s">
        <v>95</v>
      </c>
      <c r="F69" s="52" t="s">
        <v>96</v>
      </c>
      <c r="G69" s="52"/>
      <c r="H69" s="31"/>
      <c r="I69" s="31"/>
      <c r="J69" s="31"/>
      <c r="K69" s="7"/>
      <c r="L69" s="7"/>
      <c r="M69" s="7"/>
      <c r="N69" s="7"/>
      <c r="O69" s="7"/>
    </row>
    <row r="70" spans="1:15" ht="17.25" customHeight="1">
      <c r="A70" s="17" t="s">
        <v>65</v>
      </c>
      <c r="B70" s="214"/>
      <c r="C70" s="150"/>
      <c r="D70" s="4" t="s">
        <v>107</v>
      </c>
      <c r="F70" s="4"/>
      <c r="G70" s="4" t="s">
        <v>108</v>
      </c>
      <c r="H70" s="7"/>
      <c r="I70" s="7"/>
      <c r="J70" s="7"/>
      <c r="K70" s="7"/>
      <c r="L70" s="7"/>
      <c r="M70" s="7"/>
      <c r="N70" s="7"/>
      <c r="O70" s="7"/>
    </row>
    <row r="71" spans="1:15" ht="20.25" customHeight="1">
      <c r="A71" s="17" t="s">
        <v>66</v>
      </c>
      <c r="B71" s="214"/>
      <c r="C71" s="150"/>
      <c r="D71" s="4" t="s">
        <v>109</v>
      </c>
      <c r="F71" s="4"/>
      <c r="G71" s="4" t="s">
        <v>110</v>
      </c>
      <c r="H71" s="7"/>
      <c r="I71" s="7"/>
      <c r="J71" s="7"/>
      <c r="K71" s="7"/>
      <c r="L71" s="7"/>
      <c r="M71" s="7"/>
      <c r="N71" s="7"/>
      <c r="O71" s="7"/>
    </row>
    <row r="72" spans="1:15" ht="15">
      <c r="A72" s="33" t="s">
        <v>32</v>
      </c>
      <c r="B72" s="151"/>
      <c r="C72" s="151"/>
      <c r="D72" s="41"/>
      <c r="E72" s="151"/>
      <c r="F72" s="151"/>
      <c r="G72" s="33"/>
      <c r="H72" s="7"/>
      <c r="I72" s="7"/>
      <c r="J72" s="7"/>
      <c r="K72" s="7"/>
      <c r="L72" s="7"/>
      <c r="M72" s="7"/>
      <c r="N72" s="7"/>
      <c r="O72" s="7"/>
    </row>
    <row r="73" spans="1:15" ht="19.5" customHeight="1">
      <c r="A73" s="139" t="s">
        <v>33</v>
      </c>
      <c r="B73" s="215"/>
      <c r="C73" s="101"/>
      <c r="D73" s="86" t="s">
        <v>107</v>
      </c>
      <c r="E73" s="86"/>
      <c r="F73" s="86"/>
      <c r="G73" s="140" t="s">
        <v>110</v>
      </c>
      <c r="H73" s="7"/>
      <c r="I73" s="7"/>
      <c r="J73" s="7"/>
      <c r="K73" s="7"/>
      <c r="L73" s="7"/>
      <c r="M73" s="7"/>
      <c r="N73" s="7"/>
      <c r="O73" s="7"/>
    </row>
    <row r="74" spans="1:15" ht="21" customHeight="1">
      <c r="A74" s="141" t="s">
        <v>34</v>
      </c>
      <c r="B74" s="216"/>
      <c r="C74" s="153"/>
      <c r="D74" s="89" t="s">
        <v>107</v>
      </c>
      <c r="E74" s="89"/>
      <c r="F74" s="89"/>
      <c r="G74" s="117" t="s">
        <v>110</v>
      </c>
      <c r="H74" s="7"/>
      <c r="I74" s="7"/>
      <c r="J74" s="7"/>
      <c r="K74" s="7"/>
      <c r="L74" s="7"/>
      <c r="M74" s="7"/>
      <c r="N74" s="7"/>
      <c r="O74" s="7"/>
    </row>
    <row r="75" spans="1:10" ht="18" customHeight="1">
      <c r="A75" s="141" t="s">
        <v>36</v>
      </c>
      <c r="B75" s="216"/>
      <c r="C75" s="153"/>
      <c r="D75" s="89" t="s">
        <v>107</v>
      </c>
      <c r="E75" s="89"/>
      <c r="F75" s="89"/>
      <c r="G75" s="142" t="s">
        <v>110</v>
      </c>
      <c r="H75" s="7"/>
      <c r="I75" s="7"/>
      <c r="J75" s="7"/>
    </row>
    <row r="76" spans="1:10" ht="18" customHeight="1">
      <c r="A76" s="143" t="s">
        <v>35</v>
      </c>
      <c r="B76" s="217"/>
      <c r="C76" s="154"/>
      <c r="D76" s="92" t="s">
        <v>107</v>
      </c>
      <c r="E76" s="92"/>
      <c r="F76" s="92"/>
      <c r="G76" s="144" t="s">
        <v>110</v>
      </c>
      <c r="H76" s="7"/>
      <c r="I76" s="7"/>
      <c r="J76" s="7"/>
    </row>
    <row r="77" spans="1:10" ht="30">
      <c r="A77" s="11" t="s">
        <v>37</v>
      </c>
      <c r="B77" s="151"/>
      <c r="C77" s="4"/>
      <c r="F77" s="4"/>
      <c r="G77" s="7"/>
      <c r="H77" s="7"/>
      <c r="I77" s="7"/>
      <c r="J77" s="7"/>
    </row>
    <row r="78" spans="1:10" ht="28.5">
      <c r="A78" s="145" t="s">
        <v>87</v>
      </c>
      <c r="B78" s="215"/>
      <c r="C78" s="101"/>
      <c r="D78" s="86" t="s">
        <v>107</v>
      </c>
      <c r="E78" s="86"/>
      <c r="F78" s="86"/>
      <c r="G78" s="146" t="s">
        <v>110</v>
      </c>
      <c r="H78" s="7"/>
      <c r="I78" s="7"/>
      <c r="J78" s="7"/>
    </row>
    <row r="79" spans="1:10" ht="42.75">
      <c r="A79" s="147" t="s">
        <v>41</v>
      </c>
      <c r="B79" s="216"/>
      <c r="C79" s="153"/>
      <c r="D79" s="89" t="s">
        <v>107</v>
      </c>
      <c r="E79" s="89"/>
      <c r="F79" s="89"/>
      <c r="G79" s="117" t="s">
        <v>110</v>
      </c>
      <c r="H79" s="7"/>
      <c r="I79" s="7"/>
      <c r="J79" s="7"/>
    </row>
    <row r="80" spans="1:10" ht="28.5">
      <c r="A80" s="147" t="s">
        <v>43</v>
      </c>
      <c r="B80" s="216"/>
      <c r="C80" s="153"/>
      <c r="D80" s="89" t="s">
        <v>107</v>
      </c>
      <c r="E80" s="89"/>
      <c r="F80" s="89"/>
      <c r="G80" s="117" t="s">
        <v>110</v>
      </c>
      <c r="H80" s="7"/>
      <c r="I80" s="7"/>
      <c r="J80" s="7"/>
    </row>
    <row r="81" spans="1:10" ht="15">
      <c r="A81" s="148" t="s">
        <v>44</v>
      </c>
      <c r="B81" s="218"/>
      <c r="C81" s="154"/>
      <c r="D81" s="92" t="s">
        <v>107</v>
      </c>
      <c r="E81" s="92"/>
      <c r="F81" s="92"/>
      <c r="G81" s="144" t="s">
        <v>110</v>
      </c>
      <c r="H81" s="7"/>
      <c r="I81" s="7"/>
      <c r="J81" s="7"/>
    </row>
    <row r="82" spans="1:10" ht="15">
      <c r="A82" s="18" t="s">
        <v>15</v>
      </c>
      <c r="B82" s="219"/>
      <c r="C82" s="150"/>
      <c r="D82" s="4" t="s">
        <v>109</v>
      </c>
      <c r="F82" s="4"/>
      <c r="G82" s="28" t="s">
        <v>109</v>
      </c>
      <c r="H82" s="7"/>
      <c r="I82" s="7"/>
      <c r="J82" s="7"/>
    </row>
    <row r="83" spans="1:10" ht="42" customHeight="1">
      <c r="A83" s="83" t="s">
        <v>171</v>
      </c>
      <c r="B83" s="110">
        <f>SUM(B70:B82)</f>
        <v>0</v>
      </c>
      <c r="C83" s="110">
        <f>SUM(C70:C82)</f>
        <v>0</v>
      </c>
      <c r="D83" s="112" t="s">
        <v>61</v>
      </c>
      <c r="E83" s="110">
        <f>SUM(E70:E82)</f>
        <v>0</v>
      </c>
      <c r="F83" s="110">
        <f>SUM(F70:F82)</f>
        <v>0</v>
      </c>
      <c r="G83" s="4" t="s">
        <v>73</v>
      </c>
      <c r="H83" s="7"/>
      <c r="I83" s="7"/>
      <c r="J83" s="7"/>
    </row>
    <row r="84" spans="1:10" ht="47.25" customHeight="1">
      <c r="A84" s="61" t="s">
        <v>128</v>
      </c>
      <c r="B84" s="230" t="s">
        <v>1</v>
      </c>
      <c r="C84" s="233"/>
      <c r="D84" s="74" t="s">
        <v>159</v>
      </c>
      <c r="E84" s="230" t="s">
        <v>0</v>
      </c>
      <c r="F84" s="233"/>
      <c r="G84" s="74" t="s">
        <v>160</v>
      </c>
      <c r="H84" s="31"/>
      <c r="I84" s="31"/>
      <c r="J84" s="31"/>
    </row>
    <row r="85" spans="1:10" s="7" customFormat="1" ht="18.75" customHeight="1">
      <c r="A85" s="53"/>
      <c r="B85" s="52" t="s">
        <v>95</v>
      </c>
      <c r="C85" s="52" t="s">
        <v>96</v>
      </c>
      <c r="D85" s="52"/>
      <c r="E85" s="52" t="s">
        <v>95</v>
      </c>
      <c r="F85" s="52" t="s">
        <v>96</v>
      </c>
      <c r="G85" s="52"/>
      <c r="H85" s="52"/>
      <c r="I85" s="52"/>
      <c r="J85" s="52"/>
    </row>
    <row r="86" spans="1:7" ht="20.25" customHeight="1">
      <c r="A86" s="48" t="s">
        <v>47</v>
      </c>
      <c r="B86" s="220"/>
      <c r="C86" s="150"/>
      <c r="D86" s="4" t="s">
        <v>107</v>
      </c>
      <c r="F86" s="150"/>
      <c r="G86" s="4" t="s">
        <v>107</v>
      </c>
    </row>
    <row r="87" spans="1:7" ht="49.5" customHeight="1">
      <c r="A87" s="147" t="s">
        <v>118</v>
      </c>
      <c r="B87" s="216"/>
      <c r="C87" s="150"/>
      <c r="D87" s="4" t="s">
        <v>107</v>
      </c>
      <c r="F87" s="150"/>
      <c r="G87" s="4" t="s">
        <v>107</v>
      </c>
    </row>
    <row r="88" spans="1:7" ht="85.5">
      <c r="A88" s="155" t="s">
        <v>119</v>
      </c>
      <c r="B88" s="221"/>
      <c r="C88" s="150"/>
      <c r="D88" s="20" t="s">
        <v>112</v>
      </c>
      <c r="F88" s="150"/>
      <c r="G88" s="20" t="s">
        <v>112</v>
      </c>
    </row>
    <row r="89" spans="1:7" ht="51" customHeight="1">
      <c r="A89" s="147" t="s">
        <v>49</v>
      </c>
      <c r="B89" s="216"/>
      <c r="C89" s="150"/>
      <c r="D89" s="20" t="s">
        <v>107</v>
      </c>
      <c r="F89" s="150"/>
      <c r="G89" s="20" t="s">
        <v>107</v>
      </c>
    </row>
    <row r="90" spans="1:7" ht="28.5" customHeight="1">
      <c r="A90" s="156" t="s">
        <v>15</v>
      </c>
      <c r="B90" s="220"/>
      <c r="C90" s="150"/>
      <c r="D90" s="20" t="s">
        <v>109</v>
      </c>
      <c r="F90" s="150"/>
      <c r="G90" s="20" t="s">
        <v>16</v>
      </c>
    </row>
    <row r="91" spans="1:7" ht="38.25" customHeight="1">
      <c r="A91" s="157" t="s">
        <v>171</v>
      </c>
      <c r="B91" s="109">
        <f>SUM(B86:B90)</f>
        <v>0</v>
      </c>
      <c r="C91" s="110">
        <f>SUM(C86:C90)</f>
        <v>0</v>
      </c>
      <c r="D91" s="112" t="s">
        <v>111</v>
      </c>
      <c r="E91" s="110">
        <f>SUM(E86:E90)</f>
        <v>0</v>
      </c>
      <c r="F91" s="110">
        <f>SUM(F86:F90)</f>
        <v>0</v>
      </c>
      <c r="G91" s="4" t="s">
        <v>111</v>
      </c>
    </row>
    <row r="92" spans="1:10" ht="43.5" customHeight="1">
      <c r="A92" s="61" t="s">
        <v>129</v>
      </c>
      <c r="B92" s="230" t="s">
        <v>1</v>
      </c>
      <c r="C92" s="233"/>
      <c r="D92" s="75" t="s">
        <v>159</v>
      </c>
      <c r="E92" s="230" t="s">
        <v>0</v>
      </c>
      <c r="F92" s="233"/>
      <c r="G92" s="75" t="s">
        <v>160</v>
      </c>
      <c r="H92" s="31"/>
      <c r="I92" s="31"/>
      <c r="J92" s="31"/>
    </row>
    <row r="93" spans="1:7" ht="15">
      <c r="A93" s="34"/>
      <c r="B93" s="21" t="s">
        <v>95</v>
      </c>
      <c r="C93" s="4" t="s">
        <v>175</v>
      </c>
      <c r="D93" s="80"/>
      <c r="E93" s="21" t="s">
        <v>95</v>
      </c>
      <c r="F93" s="4" t="s">
        <v>175</v>
      </c>
      <c r="G93" s="7"/>
    </row>
    <row r="94" spans="1:7" ht="27" customHeight="1">
      <c r="A94" s="6" t="s">
        <v>88</v>
      </c>
      <c r="B94" s="16"/>
      <c r="C94" s="16"/>
      <c r="D94" s="4" t="s">
        <v>48</v>
      </c>
      <c r="E94" s="76"/>
      <c r="G94" s="106" t="s">
        <v>3</v>
      </c>
    </row>
    <row r="95" spans="1:7" ht="28.5">
      <c r="A95" s="226" t="s">
        <v>174</v>
      </c>
      <c r="B95" s="212"/>
      <c r="C95" s="86"/>
      <c r="D95" s="86" t="s">
        <v>16</v>
      </c>
      <c r="E95" s="86"/>
      <c r="F95" s="86"/>
      <c r="G95" s="103" t="s">
        <v>48</v>
      </c>
    </row>
    <row r="96" spans="1:7" ht="28.5">
      <c r="A96" s="22" t="s">
        <v>172</v>
      </c>
      <c r="B96" s="187"/>
      <c r="C96" s="89"/>
      <c r="D96" s="89" t="s">
        <v>16</v>
      </c>
      <c r="E96" s="89"/>
      <c r="F96" s="89"/>
      <c r="G96" s="104" t="s">
        <v>48</v>
      </c>
    </row>
    <row r="97" spans="1:7" ht="28.5">
      <c r="A97" s="23" t="s">
        <v>173</v>
      </c>
      <c r="B97" s="222"/>
      <c r="C97" s="92"/>
      <c r="D97" s="92" t="s">
        <v>16</v>
      </c>
      <c r="E97" s="92"/>
      <c r="F97" s="92"/>
      <c r="G97" s="105" t="s">
        <v>48</v>
      </c>
    </row>
    <row r="98" spans="1:7" ht="27" customHeight="1">
      <c r="A98" s="226" t="s">
        <v>176</v>
      </c>
      <c r="B98" s="16"/>
      <c r="C98" s="4"/>
      <c r="D98" s="4" t="s">
        <v>16</v>
      </c>
      <c r="F98" s="4"/>
      <c r="G98" s="103" t="s">
        <v>48</v>
      </c>
    </row>
    <row r="99" spans="1:7" ht="27" customHeight="1">
      <c r="A99" s="22" t="s">
        <v>177</v>
      </c>
      <c r="B99" s="16"/>
      <c r="C99" s="4"/>
      <c r="D99" s="4" t="s">
        <v>16</v>
      </c>
      <c r="F99" s="4"/>
      <c r="G99" s="104" t="s">
        <v>48</v>
      </c>
    </row>
    <row r="100" spans="1:7" ht="22.5" customHeight="1">
      <c r="A100" s="23" t="s">
        <v>178</v>
      </c>
      <c r="B100" s="4"/>
      <c r="C100" s="4"/>
      <c r="D100" s="4" t="s">
        <v>16</v>
      </c>
      <c r="F100" s="77"/>
      <c r="G100" s="105" t="s">
        <v>48</v>
      </c>
    </row>
    <row r="101" spans="1:7" ht="23.25" customHeight="1">
      <c r="A101" s="223" t="s">
        <v>179</v>
      </c>
      <c r="B101" s="86"/>
      <c r="C101" s="86"/>
      <c r="D101" s="86" t="s">
        <v>16</v>
      </c>
      <c r="E101" s="86"/>
      <c r="F101" s="101"/>
      <c r="G101" s="103" t="s">
        <v>48</v>
      </c>
    </row>
    <row r="102" spans="1:7" ht="21" customHeight="1">
      <c r="A102" s="224" t="s">
        <v>180</v>
      </c>
      <c r="B102" s="89"/>
      <c r="C102" s="89"/>
      <c r="D102" s="89" t="s">
        <v>16</v>
      </c>
      <c r="E102" s="89"/>
      <c r="F102" s="81"/>
      <c r="G102" s="104" t="s">
        <v>48</v>
      </c>
    </row>
    <row r="103" spans="1:7" ht="18" customHeight="1">
      <c r="A103" s="225" t="s">
        <v>181</v>
      </c>
      <c r="B103" s="92"/>
      <c r="C103" s="92"/>
      <c r="D103" s="92" t="s">
        <v>16</v>
      </c>
      <c r="E103" s="92"/>
      <c r="F103" s="82"/>
      <c r="G103" s="105" t="s">
        <v>48</v>
      </c>
    </row>
    <row r="104" spans="1:7" ht="27.75" customHeight="1">
      <c r="A104" s="80" t="s">
        <v>15</v>
      </c>
      <c r="B104" s="150"/>
      <c r="C104" s="149"/>
      <c r="D104" s="100" t="s">
        <v>16</v>
      </c>
      <c r="F104" s="76"/>
      <c r="G104" s="102" t="s">
        <v>16</v>
      </c>
    </row>
    <row r="105" spans="1:7" ht="38.25" customHeight="1">
      <c r="A105" s="108" t="s">
        <v>171</v>
      </c>
      <c r="B105" s="110">
        <f>SUM(B94:B104)</f>
        <v>0</v>
      </c>
      <c r="C105" s="110">
        <f>SUM(C94:C104)</f>
        <v>0</v>
      </c>
      <c r="D105" s="112" t="s">
        <v>183</v>
      </c>
      <c r="E105" s="110">
        <f>SUM(E94:E104)</f>
        <v>0</v>
      </c>
      <c r="F105" s="110">
        <f>SUM(F94:F104)</f>
        <v>0</v>
      </c>
      <c r="G105" s="107" t="s">
        <v>182</v>
      </c>
    </row>
    <row r="106" spans="1:7" ht="68.25" customHeight="1">
      <c r="A106" s="46" t="s">
        <v>130</v>
      </c>
      <c r="B106" s="235" t="s">
        <v>1</v>
      </c>
      <c r="C106" s="233"/>
      <c r="D106" s="74" t="s">
        <v>159</v>
      </c>
      <c r="E106" s="230" t="s">
        <v>0</v>
      </c>
      <c r="F106" s="228"/>
      <c r="G106" s="75" t="s">
        <v>160</v>
      </c>
    </row>
    <row r="107" spans="1:7" ht="33.75" customHeight="1">
      <c r="A107" s="180"/>
      <c r="B107" s="111" t="s">
        <v>95</v>
      </c>
      <c r="C107" s="102" t="s">
        <v>96</v>
      </c>
      <c r="D107" s="100"/>
      <c r="E107" s="112" t="s">
        <v>95</v>
      </c>
      <c r="F107" s="102" t="s">
        <v>96</v>
      </c>
      <c r="G107" s="100"/>
    </row>
    <row r="108" spans="1:7" ht="36.75" customHeight="1">
      <c r="A108" s="24" t="s">
        <v>62</v>
      </c>
      <c r="B108" s="187"/>
      <c r="C108" s="150"/>
      <c r="D108" s="16" t="s">
        <v>107</v>
      </c>
      <c r="G108" s="20" t="s">
        <v>108</v>
      </c>
    </row>
    <row r="109" spans="1:7" ht="33" customHeight="1">
      <c r="A109" s="24" t="s">
        <v>58</v>
      </c>
      <c r="B109" s="187"/>
      <c r="C109" s="150"/>
      <c r="D109" s="4" t="s">
        <v>107</v>
      </c>
      <c r="G109" s="4" t="s">
        <v>110</v>
      </c>
    </row>
    <row r="110" spans="1:7" ht="29.25" customHeight="1">
      <c r="A110" s="24" t="s">
        <v>59</v>
      </c>
      <c r="B110" s="187"/>
      <c r="C110" s="150"/>
      <c r="D110" s="4" t="s">
        <v>107</v>
      </c>
      <c r="G110" s="4" t="s">
        <v>108</v>
      </c>
    </row>
    <row r="111" spans="1:7" ht="18" customHeight="1">
      <c r="A111" s="24" t="s">
        <v>60</v>
      </c>
      <c r="B111" s="187"/>
      <c r="C111" s="150"/>
      <c r="D111" s="4" t="s">
        <v>112</v>
      </c>
      <c r="G111" s="4" t="s">
        <v>113</v>
      </c>
    </row>
    <row r="112" spans="1:7" ht="22.5" customHeight="1">
      <c r="A112" s="24" t="s">
        <v>15</v>
      </c>
      <c r="B112" s="187"/>
      <c r="C112" s="4"/>
      <c r="D112" s="4" t="s">
        <v>109</v>
      </c>
      <c r="G112" s="4" t="s">
        <v>109</v>
      </c>
    </row>
    <row r="113" spans="1:7" ht="30">
      <c r="A113" s="181" t="s">
        <v>171</v>
      </c>
      <c r="B113" s="109">
        <f>SUM(B108:B112)</f>
        <v>0</v>
      </c>
      <c r="C113" s="110">
        <f>SUM(C108:C112)</f>
        <v>0</v>
      </c>
      <c r="D113" s="112" t="s">
        <v>111</v>
      </c>
      <c r="E113" s="110">
        <f>SUM(E108:E112)</f>
        <v>0</v>
      </c>
      <c r="F113" s="110">
        <f>SUM(F108:F112)</f>
        <v>0</v>
      </c>
      <c r="G113" s="4" t="s">
        <v>61</v>
      </c>
    </row>
    <row r="114" spans="1:10" ht="45">
      <c r="A114" s="61" t="s">
        <v>131</v>
      </c>
      <c r="B114" s="230" t="s">
        <v>1</v>
      </c>
      <c r="C114" s="233"/>
      <c r="D114" s="75" t="s">
        <v>159</v>
      </c>
      <c r="E114" s="230" t="s">
        <v>0</v>
      </c>
      <c r="F114" s="233"/>
      <c r="G114" s="75" t="s">
        <v>160</v>
      </c>
      <c r="H114" s="50"/>
      <c r="I114" s="50"/>
      <c r="J114" s="50"/>
    </row>
    <row r="115" spans="1:10" ht="19.5" customHeight="1">
      <c r="A115" s="51"/>
      <c r="B115" s="52" t="s">
        <v>95</v>
      </c>
      <c r="C115" s="52" t="s">
        <v>96</v>
      </c>
      <c r="D115" s="54"/>
      <c r="E115" s="52" t="s">
        <v>95</v>
      </c>
      <c r="F115" s="112" t="s">
        <v>96</v>
      </c>
      <c r="G115" s="4"/>
      <c r="H115" s="31"/>
      <c r="I115" s="31"/>
      <c r="J115" s="31"/>
    </row>
    <row r="116" spans="1:10" s="15" customFormat="1" ht="22.5" customHeight="1">
      <c r="A116" s="182" t="s">
        <v>68</v>
      </c>
      <c r="B116" s="183"/>
      <c r="C116" s="183"/>
      <c r="D116" s="183"/>
      <c r="E116" s="124"/>
      <c r="F116" s="184"/>
      <c r="G116" s="185"/>
      <c r="H116" s="35"/>
      <c r="I116" s="35"/>
      <c r="J116" s="35"/>
    </row>
    <row r="117" spans="1:7" ht="29.25">
      <c r="A117" s="186" t="s">
        <v>90</v>
      </c>
      <c r="B117" s="55"/>
      <c r="C117" s="55"/>
      <c r="D117" s="89" t="s">
        <v>110</v>
      </c>
      <c r="E117" s="187"/>
      <c r="F117" s="70"/>
      <c r="G117" s="188" t="s">
        <v>110</v>
      </c>
    </row>
    <row r="118" spans="1:7" ht="57.75">
      <c r="A118" s="186" t="s">
        <v>163</v>
      </c>
      <c r="B118" s="55"/>
      <c r="C118" s="55"/>
      <c r="D118" s="89" t="s">
        <v>110</v>
      </c>
      <c r="E118" s="89"/>
      <c r="F118" s="70"/>
      <c r="G118" s="189" t="s">
        <v>110</v>
      </c>
    </row>
    <row r="119" spans="1:7" ht="43.5" customHeight="1">
      <c r="A119" s="186" t="s">
        <v>164</v>
      </c>
      <c r="B119" s="55"/>
      <c r="C119" s="55"/>
      <c r="D119" s="89" t="s">
        <v>3</v>
      </c>
      <c r="E119" s="89"/>
      <c r="F119" s="70"/>
      <c r="G119" s="189" t="s">
        <v>3</v>
      </c>
    </row>
    <row r="120" spans="1:7" ht="50.25" customHeight="1">
      <c r="A120" s="94" t="s">
        <v>150</v>
      </c>
      <c r="B120" s="55"/>
      <c r="C120" s="55"/>
      <c r="D120" s="190" t="s">
        <v>110</v>
      </c>
      <c r="E120" s="89"/>
      <c r="F120" s="70"/>
      <c r="G120" s="189" t="s">
        <v>110</v>
      </c>
    </row>
    <row r="121" spans="1:7" ht="27" customHeight="1">
      <c r="A121" s="186" t="s">
        <v>91</v>
      </c>
      <c r="B121" s="55"/>
      <c r="C121" s="55"/>
      <c r="D121" s="190" t="s">
        <v>108</v>
      </c>
      <c r="E121" s="89"/>
      <c r="F121" s="70"/>
      <c r="G121" s="189" t="s">
        <v>110</v>
      </c>
    </row>
    <row r="122" spans="1:7" ht="21" customHeight="1">
      <c r="A122" s="191" t="s">
        <v>15</v>
      </c>
      <c r="B122" s="192"/>
      <c r="C122" s="192"/>
      <c r="D122" s="193" t="s">
        <v>16</v>
      </c>
      <c r="E122" s="92"/>
      <c r="F122" s="72"/>
      <c r="G122" s="194" t="s">
        <v>16</v>
      </c>
    </row>
    <row r="123" spans="1:7" ht="30">
      <c r="A123" s="167" t="s">
        <v>67</v>
      </c>
      <c r="B123" s="236" t="s">
        <v>102</v>
      </c>
      <c r="C123" s="237"/>
      <c r="D123" s="240" t="s">
        <v>102</v>
      </c>
      <c r="E123" s="86"/>
      <c r="F123" s="96"/>
      <c r="G123" s="195"/>
    </row>
    <row r="124" spans="1:7" ht="15">
      <c r="A124" s="196" t="s">
        <v>69</v>
      </c>
      <c r="B124" s="238"/>
      <c r="C124" s="238"/>
      <c r="D124" s="241"/>
      <c r="E124" s="89"/>
      <c r="F124" s="70"/>
      <c r="G124" s="189" t="s">
        <v>108</v>
      </c>
    </row>
    <row r="125" spans="1:7" ht="29.25">
      <c r="A125" s="186" t="s">
        <v>70</v>
      </c>
      <c r="B125" s="238"/>
      <c r="C125" s="238"/>
      <c r="D125" s="241"/>
      <c r="E125" s="89"/>
      <c r="F125" s="70"/>
      <c r="G125" s="189" t="s">
        <v>110</v>
      </c>
    </row>
    <row r="126" spans="1:7" ht="29.25">
      <c r="A126" s="186" t="s">
        <v>71</v>
      </c>
      <c r="B126" s="238"/>
      <c r="C126" s="238"/>
      <c r="D126" s="241"/>
      <c r="E126" s="89"/>
      <c r="F126" s="70"/>
      <c r="G126" s="189" t="s">
        <v>110</v>
      </c>
    </row>
    <row r="127" spans="1:7" ht="43.5">
      <c r="A127" s="186" t="s">
        <v>72</v>
      </c>
      <c r="B127" s="238"/>
      <c r="C127" s="238"/>
      <c r="D127" s="241"/>
      <c r="E127" s="89"/>
      <c r="F127" s="70"/>
      <c r="G127" s="189" t="s">
        <v>111</v>
      </c>
    </row>
    <row r="128" spans="1:7" ht="18" customHeight="1">
      <c r="A128" s="191" t="s">
        <v>15</v>
      </c>
      <c r="B128" s="239"/>
      <c r="C128" s="239"/>
      <c r="D128" s="242"/>
      <c r="E128" s="92"/>
      <c r="F128" s="72"/>
      <c r="G128" s="194" t="s">
        <v>109</v>
      </c>
    </row>
    <row r="129" spans="1:7" ht="30.75">
      <c r="A129" s="83" t="s">
        <v>171</v>
      </c>
      <c r="B129" s="110">
        <f>SUM(B116:B122)</f>
        <v>0</v>
      </c>
      <c r="C129" s="110">
        <f>SUM(C116:C122)</f>
        <v>0</v>
      </c>
      <c r="D129" s="112" t="s">
        <v>184</v>
      </c>
      <c r="E129" s="110">
        <f>SUM(E116:E128)</f>
        <v>0</v>
      </c>
      <c r="F129" s="110">
        <f>SUM(F116:F128)</f>
        <v>0</v>
      </c>
      <c r="G129" s="4" t="s">
        <v>73</v>
      </c>
    </row>
    <row r="130" spans="1:10" ht="39.75" customHeight="1">
      <c r="A130" s="61" t="s">
        <v>132</v>
      </c>
      <c r="B130" s="230" t="s">
        <v>1</v>
      </c>
      <c r="C130" s="233"/>
      <c r="D130" s="58" t="s">
        <v>159</v>
      </c>
      <c r="E130" s="76" t="s">
        <v>0</v>
      </c>
      <c r="F130" s="52" t="s">
        <v>96</v>
      </c>
      <c r="G130" s="58" t="s">
        <v>160</v>
      </c>
      <c r="H130" s="50"/>
      <c r="I130" s="50"/>
      <c r="J130" s="50"/>
    </row>
    <row r="131" spans="1:10" ht="27" customHeight="1">
      <c r="A131" s="62"/>
      <c r="B131" s="53" t="s">
        <v>95</v>
      </c>
      <c r="C131" s="52" t="s">
        <v>96</v>
      </c>
      <c r="D131" s="52"/>
      <c r="E131" s="52" t="s">
        <v>95</v>
      </c>
      <c r="F131" s="37"/>
      <c r="G131" s="54"/>
      <c r="H131" s="31"/>
      <c r="I131" s="31"/>
      <c r="J131" s="31"/>
    </row>
    <row r="132" spans="1:10" ht="30.75" customHeight="1">
      <c r="A132" s="57" t="s">
        <v>74</v>
      </c>
      <c r="B132" s="36"/>
      <c r="C132" s="37"/>
      <c r="F132" s="37"/>
      <c r="G132" s="37"/>
      <c r="H132" s="31"/>
      <c r="I132" s="31"/>
      <c r="J132" s="31"/>
    </row>
    <row r="133" spans="1:7" ht="29.25" customHeight="1">
      <c r="A133" s="114" t="s">
        <v>92</v>
      </c>
      <c r="B133" s="115"/>
      <c r="C133" s="101"/>
      <c r="D133" s="86"/>
      <c r="E133" s="86"/>
      <c r="F133" s="96"/>
      <c r="G133" s="116"/>
    </row>
    <row r="134" spans="1:7" ht="16.5" customHeight="1">
      <c r="A134" s="94" t="s">
        <v>75</v>
      </c>
      <c r="B134" s="24"/>
      <c r="D134" s="89" t="s">
        <v>107</v>
      </c>
      <c r="E134" s="89"/>
      <c r="F134" s="70"/>
      <c r="G134" s="117" t="s">
        <v>110</v>
      </c>
    </row>
    <row r="135" spans="1:7" ht="15.75" customHeight="1">
      <c r="A135" s="94" t="s">
        <v>76</v>
      </c>
      <c r="B135" s="24"/>
      <c r="D135" s="89" t="s">
        <v>107</v>
      </c>
      <c r="E135" s="89"/>
      <c r="F135" s="70"/>
      <c r="G135" s="117" t="s">
        <v>110</v>
      </c>
    </row>
    <row r="136" spans="1:7" ht="43.5" customHeight="1">
      <c r="A136" s="94" t="s">
        <v>120</v>
      </c>
      <c r="B136" s="24"/>
      <c r="D136" s="89" t="s">
        <v>107</v>
      </c>
      <c r="E136" s="89"/>
      <c r="F136" s="70"/>
      <c r="G136" s="117" t="s">
        <v>110</v>
      </c>
    </row>
    <row r="137" spans="1:7" ht="15" customHeight="1">
      <c r="A137" s="94" t="s">
        <v>161</v>
      </c>
      <c r="B137" s="24"/>
      <c r="D137" s="89" t="s">
        <v>107</v>
      </c>
      <c r="E137" s="89"/>
      <c r="F137" s="70"/>
      <c r="G137" s="117" t="s">
        <v>110</v>
      </c>
    </row>
    <row r="138" spans="1:7" ht="45.75" customHeight="1">
      <c r="A138" s="94" t="s">
        <v>152</v>
      </c>
      <c r="B138" s="24"/>
      <c r="D138" s="26" t="s">
        <v>102</v>
      </c>
      <c r="E138" s="89"/>
      <c r="F138" s="70"/>
      <c r="G138" s="117" t="s">
        <v>110</v>
      </c>
    </row>
    <row r="139" spans="1:7" ht="49.5" customHeight="1">
      <c r="A139" s="95" t="s">
        <v>93</v>
      </c>
      <c r="B139" s="91"/>
      <c r="C139" s="72"/>
      <c r="D139" s="92" t="s">
        <v>107</v>
      </c>
      <c r="E139" s="92"/>
      <c r="F139" s="72"/>
      <c r="G139" s="118" t="s">
        <v>110</v>
      </c>
    </row>
    <row r="140" spans="1:7" ht="15.75">
      <c r="A140" s="114" t="s">
        <v>94</v>
      </c>
      <c r="B140" s="115"/>
      <c r="D140" s="86"/>
      <c r="E140" s="86"/>
      <c r="F140" s="96"/>
      <c r="G140" s="97"/>
    </row>
    <row r="141" spans="1:7" ht="42.75">
      <c r="A141" s="94" t="s">
        <v>77</v>
      </c>
      <c r="B141" s="24"/>
      <c r="D141" s="89" t="s">
        <v>111</v>
      </c>
      <c r="E141" s="89"/>
      <c r="F141" s="70"/>
      <c r="G141" s="117" t="s">
        <v>30</v>
      </c>
    </row>
    <row r="142" spans="1:7" ht="15">
      <c r="A142" s="94" t="s">
        <v>78</v>
      </c>
      <c r="B142" s="24"/>
      <c r="D142" s="89" t="s">
        <v>109</v>
      </c>
      <c r="E142" s="89"/>
      <c r="F142" s="70"/>
      <c r="G142" s="117" t="s">
        <v>109</v>
      </c>
    </row>
    <row r="143" spans="1:7" ht="35.25" customHeight="1">
      <c r="A143" s="119" t="s">
        <v>79</v>
      </c>
      <c r="B143" s="49"/>
      <c r="D143" s="89" t="s">
        <v>109</v>
      </c>
      <c r="E143" s="89"/>
      <c r="F143" s="70"/>
      <c r="G143" s="117" t="s">
        <v>109</v>
      </c>
    </row>
    <row r="144" spans="1:7" ht="28.5">
      <c r="A144" s="119" t="s">
        <v>153</v>
      </c>
      <c r="B144" s="49"/>
      <c r="D144" s="89"/>
      <c r="E144" s="89"/>
      <c r="F144" s="70"/>
      <c r="G144" s="117" t="s">
        <v>48</v>
      </c>
    </row>
    <row r="145" spans="1:7" ht="14.25" customHeight="1">
      <c r="A145" s="94" t="s">
        <v>151</v>
      </c>
      <c r="B145" s="24"/>
      <c r="D145" s="26" t="s">
        <v>102</v>
      </c>
      <c r="E145" s="89"/>
      <c r="F145" s="70"/>
      <c r="G145" s="120" t="s">
        <v>167</v>
      </c>
    </row>
    <row r="146" spans="1:7" ht="15" customHeight="1">
      <c r="A146" s="94" t="s">
        <v>80</v>
      </c>
      <c r="B146" s="24"/>
      <c r="D146" s="26" t="s">
        <v>102</v>
      </c>
      <c r="E146" s="89"/>
      <c r="F146" s="70"/>
      <c r="G146" s="117" t="s">
        <v>110</v>
      </c>
    </row>
    <row r="147" spans="1:7" ht="17.25" customHeight="1">
      <c r="A147" s="95" t="s">
        <v>81</v>
      </c>
      <c r="B147" s="91"/>
      <c r="C147" s="72"/>
      <c r="D147" s="92" t="s">
        <v>16</v>
      </c>
      <c r="E147" s="92"/>
      <c r="F147" s="72"/>
      <c r="G147" s="121" t="s">
        <v>110</v>
      </c>
    </row>
    <row r="148" spans="1:7" ht="30.75">
      <c r="A148" s="83" t="s">
        <v>187</v>
      </c>
      <c r="B148" s="110">
        <f>SUM(B132:B147)</f>
        <v>0</v>
      </c>
      <c r="C148" s="110">
        <f>SUM(C132:C147)</f>
        <v>0</v>
      </c>
      <c r="D148" s="102" t="s">
        <v>30</v>
      </c>
      <c r="E148" s="110">
        <f>SUM(E132:E147)</f>
        <v>0</v>
      </c>
      <c r="F148" s="110">
        <f>SUM(F132:F147)</f>
        <v>0</v>
      </c>
      <c r="G148" s="4" t="s">
        <v>82</v>
      </c>
    </row>
    <row r="149" spans="1:2" ht="23.25" customHeight="1">
      <c r="A149" s="40" t="s">
        <v>133</v>
      </c>
      <c r="B149" s="44"/>
    </row>
    <row r="150" spans="1:3" ht="23.25" customHeight="1">
      <c r="A150" s="39" t="s">
        <v>83</v>
      </c>
      <c r="B150" s="219"/>
      <c r="C150" s="150"/>
    </row>
    <row r="151" spans="1:3" ht="24" customHeight="1">
      <c r="A151" s="39" t="s">
        <v>84</v>
      </c>
      <c r="B151" s="219"/>
      <c r="C151" s="150"/>
    </row>
    <row r="152" spans="1:3" ht="24.75" customHeight="1">
      <c r="A152" s="39" t="s">
        <v>85</v>
      </c>
      <c r="B152" s="219"/>
      <c r="C152" s="150"/>
    </row>
    <row r="153" spans="1:3" ht="15">
      <c r="A153" s="39" t="s">
        <v>86</v>
      </c>
      <c r="B153" s="219"/>
      <c r="C153" s="150"/>
    </row>
    <row r="154" spans="1:3" ht="27" customHeight="1">
      <c r="A154" s="34" t="s">
        <v>103</v>
      </c>
      <c r="B154" s="150"/>
      <c r="C154" s="150"/>
    </row>
    <row r="155" spans="1:3" ht="15">
      <c r="A155" s="39" t="s">
        <v>121</v>
      </c>
      <c r="B155" s="150"/>
      <c r="C155" s="150"/>
    </row>
    <row r="156" spans="1:6" ht="15.75">
      <c r="A156" s="10" t="s">
        <v>6</v>
      </c>
      <c r="B156" s="150"/>
      <c r="C156" s="150"/>
      <c r="F156" s="79"/>
    </row>
    <row r="157" spans="1:7" ht="21" customHeight="1">
      <c r="A157" s="78" t="s">
        <v>122</v>
      </c>
      <c r="B157" s="79"/>
      <c r="C157" s="79"/>
      <c r="D157" s="80"/>
      <c r="E157" s="80"/>
      <c r="F157" s="79"/>
      <c r="G157" s="79"/>
    </row>
    <row r="158" spans="1:7" ht="15">
      <c r="A158" s="79"/>
      <c r="B158" s="79"/>
      <c r="C158" s="79"/>
      <c r="D158" s="80"/>
      <c r="E158" s="80"/>
      <c r="F158" s="79"/>
      <c r="G158" s="79"/>
    </row>
    <row r="159" spans="1:7" ht="31.5" customHeight="1">
      <c r="A159" s="268" t="s">
        <v>186</v>
      </c>
      <c r="B159" s="122">
        <f>SUM($B$18,$B$38,$B$54,$B$66,$B$83,$B$91,$B$105,$B$113,$B$129,$B$148)</f>
        <v>0</v>
      </c>
      <c r="C159" s="122">
        <f>SUM($C$18,$C$38,$C$54,$C$66,$C$83,$C$91,$C$105,$C$113,$C$129,$C$148)</f>
        <v>0</v>
      </c>
      <c r="D159" s="122">
        <f>SUM($D$18,$D$38,$D$54,$D$66,$D$83,$D$91,$D$105,$D$113,$D$129,$D$148)</f>
        <v>0</v>
      </c>
      <c r="E159" s="122">
        <f>SUM($E$18,$E$38,$E$54,$E$66,$E$83,$E$91,$E$105,$E$113,$E$129,$E$148)</f>
        <v>0</v>
      </c>
      <c r="F159" s="122">
        <f>SUM($F$18,$F$38,$F$54,$F$66,$F$83,$F$91,$F$105,$F$113,$F$129,$F$148)</f>
        <v>0</v>
      </c>
      <c r="G159" s="122"/>
    </row>
    <row r="160" spans="1:7" ht="15">
      <c r="A160" s="79"/>
      <c r="B160" s="79"/>
      <c r="C160" s="79"/>
      <c r="D160" s="80"/>
      <c r="E160" s="80"/>
      <c r="G160" s="79"/>
    </row>
  </sheetData>
  <sheetProtection/>
  <mergeCells count="22">
    <mergeCell ref="B92:C92"/>
    <mergeCell ref="B39:C39"/>
    <mergeCell ref="E39:F39"/>
    <mergeCell ref="B59:C59"/>
    <mergeCell ref="B130:C130"/>
    <mergeCell ref="B106:C106"/>
    <mergeCell ref="B123:C128"/>
    <mergeCell ref="D123:D128"/>
    <mergeCell ref="A67:G67"/>
    <mergeCell ref="E92:F92"/>
    <mergeCell ref="E106:F106"/>
    <mergeCell ref="E114:F114"/>
    <mergeCell ref="B114:C114"/>
    <mergeCell ref="E84:F84"/>
    <mergeCell ref="B2:C2"/>
    <mergeCell ref="E2:F2"/>
    <mergeCell ref="E59:F59"/>
    <mergeCell ref="B68:C68"/>
    <mergeCell ref="E68:F68"/>
    <mergeCell ref="B84:C84"/>
    <mergeCell ref="E22:F22"/>
    <mergeCell ref="B22:C22"/>
  </mergeCells>
  <printOptions gridLines="1"/>
  <pageMargins left="0.22916666666666666" right="0.10533707865168539" top="0.7256554307116105" bottom="0.6788389513108615" header="0.3" footer="0.3"/>
  <pageSetup horizontalDpi="600" verticalDpi="600" orientation="landscape" r:id="rId1"/>
  <headerFooter>
    <oddHeader>&amp;C&amp;12Daemen College: J. Arnold TLQP Director
Course: EDU 327/518: Teaching to the Standards: A Capstone Experience for Teacher Candidates</oddHeader>
    <oddFooter>&amp;CJ. Twist- Revisions : 7/09, TLQP
&amp;P</oddFooter>
  </headerFooter>
  <rowBreaks count="7" manualBreakCount="7">
    <brk id="19" max="255" man="1"/>
    <brk id="67" max="255" man="1"/>
    <brk id="83" max="255" man="1"/>
    <brk id="91" max="255" man="1"/>
    <brk id="105" max="255" man="1"/>
    <brk id="113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Layout" workbookViewId="0" topLeftCell="A1">
      <selection activeCell="F36" sqref="F36:N36"/>
    </sheetView>
  </sheetViews>
  <sheetFormatPr defaultColWidth="9.140625" defaultRowHeight="15"/>
  <cols>
    <col min="1" max="2" width="9.140625" style="0" customWidth="1"/>
    <col min="5" max="5" width="25.57421875" style="0" customWidth="1"/>
    <col min="9" max="9" width="21.8515625" style="0" customWidth="1"/>
    <col min="10" max="10" width="0.2890625" style="0" customWidth="1"/>
    <col min="11" max="11" width="0.42578125" style="0" customWidth="1"/>
    <col min="12" max="12" width="9.140625" style="0" hidden="1" customWidth="1"/>
  </cols>
  <sheetData>
    <row r="1" spans="1:16" ht="46.5" customHeight="1">
      <c r="A1" s="253" t="s">
        <v>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12"/>
      <c r="P1" s="12"/>
    </row>
    <row r="2" spans="1:16" ht="15.75">
      <c r="A2" s="255" t="s">
        <v>42</v>
      </c>
      <c r="B2" s="255"/>
      <c r="C2" s="255"/>
      <c r="D2" s="255"/>
      <c r="E2" s="255"/>
      <c r="F2" s="255" t="s">
        <v>21</v>
      </c>
      <c r="G2" s="255"/>
      <c r="H2" s="255"/>
      <c r="I2" s="255"/>
      <c r="J2" s="265"/>
      <c r="K2" s="265"/>
      <c r="L2" s="265"/>
      <c r="M2" s="265"/>
      <c r="N2" s="265"/>
      <c r="O2" s="265"/>
      <c r="P2" s="12"/>
    </row>
    <row r="3" spans="1:16" ht="28.5" customHeight="1">
      <c r="A3" s="255"/>
      <c r="B3" s="255"/>
      <c r="C3" s="255"/>
      <c r="D3" s="255"/>
      <c r="E3" s="255"/>
      <c r="F3" s="255"/>
      <c r="G3" s="255"/>
      <c r="H3" s="255"/>
      <c r="I3" s="255"/>
      <c r="J3" s="265"/>
      <c r="K3" s="265"/>
      <c r="L3" s="265"/>
      <c r="M3" s="265"/>
      <c r="N3" s="265"/>
      <c r="O3" s="265"/>
      <c r="P3" s="12"/>
    </row>
    <row r="4" spans="1:16" ht="36.75" customHeight="1">
      <c r="A4" s="249" t="s">
        <v>162</v>
      </c>
      <c r="B4" s="249"/>
      <c r="C4" s="249"/>
      <c r="D4" s="249"/>
      <c r="E4" s="249"/>
      <c r="F4" s="249" t="s">
        <v>105</v>
      </c>
      <c r="G4" s="249"/>
      <c r="H4" s="249"/>
      <c r="I4" s="249"/>
      <c r="J4" s="249"/>
      <c r="K4" s="249"/>
      <c r="L4" s="249"/>
      <c r="M4" s="249"/>
      <c r="N4" s="249"/>
      <c r="O4" s="13"/>
      <c r="P4" s="12"/>
    </row>
    <row r="5" spans="1:16" ht="12" customHeight="1" hidden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13"/>
      <c r="P5" s="12"/>
    </row>
    <row r="6" spans="1:16" ht="7.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13"/>
      <c r="P6" s="12"/>
    </row>
    <row r="7" spans="1:16" ht="28.5" customHeight="1" hidden="1">
      <c r="A7" s="14"/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2"/>
    </row>
    <row r="8" spans="1:16" ht="15.75">
      <c r="A8" s="256" t="s">
        <v>106</v>
      </c>
      <c r="B8" s="256"/>
      <c r="C8" s="256"/>
      <c r="D8" s="256"/>
      <c r="E8" s="256"/>
      <c r="F8" s="266" t="s">
        <v>104</v>
      </c>
      <c r="G8" s="266"/>
      <c r="H8" s="266"/>
      <c r="I8" s="266"/>
      <c r="J8" s="266"/>
      <c r="K8" s="266"/>
      <c r="L8" s="266"/>
      <c r="M8" s="266"/>
      <c r="N8" s="266"/>
      <c r="O8" s="12"/>
      <c r="P8" s="12"/>
    </row>
    <row r="9" spans="1:16" ht="15.75">
      <c r="A9" s="256"/>
      <c r="B9" s="256"/>
      <c r="C9" s="256"/>
      <c r="D9" s="256"/>
      <c r="E9" s="256"/>
      <c r="F9" s="266"/>
      <c r="G9" s="266"/>
      <c r="H9" s="266"/>
      <c r="I9" s="266"/>
      <c r="J9" s="266"/>
      <c r="K9" s="266"/>
      <c r="L9" s="266"/>
      <c r="M9" s="266"/>
      <c r="N9" s="266"/>
      <c r="O9" s="12"/>
      <c r="P9" s="12"/>
    </row>
    <row r="10" spans="1:16" ht="9.75" customHeight="1">
      <c r="A10" s="256"/>
      <c r="B10" s="256"/>
      <c r="C10" s="256"/>
      <c r="D10" s="256"/>
      <c r="E10" s="256"/>
      <c r="F10" s="266"/>
      <c r="G10" s="266"/>
      <c r="H10" s="266"/>
      <c r="I10" s="266"/>
      <c r="J10" s="266"/>
      <c r="K10" s="266"/>
      <c r="L10" s="266"/>
      <c r="M10" s="266"/>
      <c r="N10" s="266"/>
      <c r="O10" s="12"/>
      <c r="P10" s="12"/>
    </row>
    <row r="11" spans="1:16" ht="15" customHeight="1" hidden="1">
      <c r="A11" s="256"/>
      <c r="B11" s="256"/>
      <c r="C11" s="256"/>
      <c r="D11" s="256"/>
      <c r="E11" s="256"/>
      <c r="F11" s="266"/>
      <c r="G11" s="266"/>
      <c r="H11" s="266"/>
      <c r="I11" s="266"/>
      <c r="J11" s="266"/>
      <c r="K11" s="266"/>
      <c r="L11" s="266"/>
      <c r="M11" s="266"/>
      <c r="N11" s="266"/>
      <c r="O11" s="12"/>
      <c r="P11" s="12"/>
    </row>
    <row r="12" spans="1:16" ht="15">
      <c r="A12" s="257" t="s">
        <v>134</v>
      </c>
      <c r="B12" s="258"/>
      <c r="C12" s="258"/>
      <c r="D12" s="258"/>
      <c r="E12" s="258"/>
      <c r="F12" s="258"/>
      <c r="G12" s="258"/>
      <c r="H12" s="258"/>
      <c r="I12" s="258"/>
      <c r="J12" s="259"/>
      <c r="K12" s="259"/>
      <c r="L12" s="259"/>
      <c r="M12" s="259"/>
      <c r="N12" s="259"/>
      <c r="O12" s="259"/>
      <c r="P12" s="260"/>
    </row>
    <row r="13" spans="1:16" ht="10.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3"/>
      <c r="K13" s="263"/>
      <c r="L13" s="263"/>
      <c r="M13" s="263"/>
      <c r="N13" s="263"/>
      <c r="O13" s="263"/>
      <c r="P13" s="264"/>
    </row>
    <row r="14" spans="1:16" ht="15" customHeight="1" hidden="1">
      <c r="A14" s="261"/>
      <c r="B14" s="262"/>
      <c r="C14" s="262"/>
      <c r="D14" s="262"/>
      <c r="E14" s="262"/>
      <c r="F14" s="262"/>
      <c r="G14" s="262"/>
      <c r="H14" s="262"/>
      <c r="I14" s="262"/>
      <c r="J14" s="263"/>
      <c r="K14" s="263"/>
      <c r="L14" s="263"/>
      <c r="M14" s="263"/>
      <c r="N14" s="263"/>
      <c r="O14" s="263"/>
      <c r="P14" s="264"/>
    </row>
    <row r="15" spans="1:16" ht="15" customHeight="1" hidden="1">
      <c r="A15" s="261"/>
      <c r="B15" s="262"/>
      <c r="C15" s="262"/>
      <c r="D15" s="262"/>
      <c r="E15" s="262"/>
      <c r="F15" s="262"/>
      <c r="G15" s="262"/>
      <c r="H15" s="262"/>
      <c r="I15" s="262"/>
      <c r="J15" s="263"/>
      <c r="K15" s="263"/>
      <c r="L15" s="263"/>
      <c r="M15" s="263"/>
      <c r="N15" s="263"/>
      <c r="O15" s="263"/>
      <c r="P15" s="264"/>
    </row>
    <row r="16" spans="1:16" ht="15" customHeight="1" hidden="1">
      <c r="A16" s="261"/>
      <c r="B16" s="262"/>
      <c r="C16" s="262"/>
      <c r="D16" s="262"/>
      <c r="E16" s="262"/>
      <c r="F16" s="262"/>
      <c r="G16" s="262"/>
      <c r="H16" s="262"/>
      <c r="I16" s="262"/>
      <c r="J16" s="263"/>
      <c r="K16" s="263"/>
      <c r="L16" s="263"/>
      <c r="M16" s="263"/>
      <c r="N16" s="263"/>
      <c r="O16" s="263"/>
      <c r="P16" s="264"/>
    </row>
    <row r="17" spans="1:16" ht="15" customHeight="1" hidden="1">
      <c r="A17" s="261"/>
      <c r="B17" s="262"/>
      <c r="C17" s="262"/>
      <c r="D17" s="262"/>
      <c r="E17" s="262"/>
      <c r="F17" s="262"/>
      <c r="G17" s="262"/>
      <c r="H17" s="262"/>
      <c r="I17" s="262"/>
      <c r="J17" s="263"/>
      <c r="K17" s="263"/>
      <c r="L17" s="263"/>
      <c r="M17" s="263"/>
      <c r="N17" s="263"/>
      <c r="O17" s="263"/>
      <c r="P17" s="264"/>
    </row>
    <row r="18" spans="1:16" ht="38.25" customHeight="1" hidden="1">
      <c r="A18" s="261"/>
      <c r="B18" s="262"/>
      <c r="C18" s="262"/>
      <c r="D18" s="262"/>
      <c r="E18" s="262"/>
      <c r="F18" s="262"/>
      <c r="G18" s="262"/>
      <c r="H18" s="262"/>
      <c r="I18" s="262"/>
      <c r="J18" s="263"/>
      <c r="K18" s="263"/>
      <c r="L18" s="263"/>
      <c r="M18" s="263"/>
      <c r="N18" s="263"/>
      <c r="O18" s="263"/>
      <c r="P18" s="264"/>
    </row>
    <row r="19" spans="1:16" ht="15.75">
      <c r="A19" s="250" t="s">
        <v>135</v>
      </c>
      <c r="B19" s="251"/>
      <c r="C19" s="251"/>
      <c r="D19" s="251"/>
      <c r="E19" s="251"/>
      <c r="F19" s="252" t="s">
        <v>136</v>
      </c>
      <c r="G19" s="252"/>
      <c r="H19" s="252"/>
      <c r="I19" s="252"/>
      <c r="J19" s="252"/>
      <c r="K19" s="252"/>
      <c r="L19" s="252"/>
      <c r="M19" s="252"/>
      <c r="N19" s="252"/>
      <c r="O19" s="65"/>
      <c r="P19" s="66"/>
    </row>
    <row r="20" spans="1:16" ht="11.25" customHeight="1">
      <c r="A20" s="250"/>
      <c r="B20" s="251"/>
      <c r="C20" s="251"/>
      <c r="D20" s="251"/>
      <c r="E20" s="251"/>
      <c r="F20" s="252"/>
      <c r="G20" s="252"/>
      <c r="H20" s="252"/>
      <c r="I20" s="252"/>
      <c r="J20" s="252"/>
      <c r="K20" s="252"/>
      <c r="L20" s="252"/>
      <c r="M20" s="252"/>
      <c r="N20" s="252"/>
      <c r="O20" s="65"/>
      <c r="P20" s="66"/>
    </row>
    <row r="21" spans="1:16" ht="15.75" customHeight="1" hidden="1">
      <c r="A21" s="67"/>
      <c r="B21" s="68"/>
      <c r="C21" s="68"/>
      <c r="D21" s="68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5"/>
      <c r="P21" s="66"/>
    </row>
    <row r="22" spans="1:16" ht="15.75" customHeight="1" hidden="1">
      <c r="A22" s="67"/>
      <c r="B22" s="68"/>
      <c r="C22" s="68"/>
      <c r="D22" s="68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5"/>
      <c r="P22" s="66"/>
    </row>
    <row r="23" spans="1:16" ht="15.75" customHeight="1" hidden="1">
      <c r="A23" s="67"/>
      <c r="B23" s="68"/>
      <c r="C23" s="68"/>
      <c r="D23" s="68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5"/>
      <c r="P23" s="66"/>
    </row>
    <row r="24" spans="1:16" ht="15.75" customHeight="1" hidden="1">
      <c r="A24" s="67"/>
      <c r="B24" s="68"/>
      <c r="C24" s="68"/>
      <c r="D24" s="68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5"/>
      <c r="P24" s="66"/>
    </row>
    <row r="25" spans="1:16" ht="15.75" customHeight="1" hidden="1">
      <c r="A25" s="67"/>
      <c r="B25" s="68"/>
      <c r="C25" s="68"/>
      <c r="D25" s="68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5"/>
      <c r="P25" s="66"/>
    </row>
    <row r="26" spans="1:16" ht="15.75" customHeight="1" hidden="1">
      <c r="A26" s="67"/>
      <c r="B26" s="68"/>
      <c r="C26" s="68"/>
      <c r="D26" s="68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5"/>
      <c r="P26" s="66"/>
    </row>
    <row r="27" spans="1:16" ht="15.75" customHeight="1" hidden="1">
      <c r="A27" s="67"/>
      <c r="B27" s="68"/>
      <c r="C27" s="68"/>
      <c r="D27" s="68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5"/>
      <c r="P27" s="66"/>
    </row>
    <row r="28" spans="1:16" ht="21.75" customHeight="1">
      <c r="A28" s="246">
        <v>1</v>
      </c>
      <c r="B28" s="235"/>
      <c r="C28" s="235"/>
      <c r="D28" s="235"/>
      <c r="E28" s="235"/>
      <c r="F28" s="238" t="s">
        <v>123</v>
      </c>
      <c r="G28" s="238"/>
      <c r="H28" s="238"/>
      <c r="I28" s="238"/>
      <c r="J28" s="238"/>
      <c r="K28" s="238"/>
      <c r="L28" s="238"/>
      <c r="M28" s="238"/>
      <c r="N28" s="238"/>
      <c r="O28" s="70"/>
      <c r="P28" s="71"/>
    </row>
    <row r="29" spans="1:16" ht="21.75" customHeight="1">
      <c r="A29" s="246">
        <v>2</v>
      </c>
      <c r="B29" s="235"/>
      <c r="C29" s="235"/>
      <c r="D29" s="235"/>
      <c r="E29" s="235"/>
      <c r="F29" s="238" t="s">
        <v>137</v>
      </c>
      <c r="G29" s="238"/>
      <c r="H29" s="238"/>
      <c r="I29" s="238"/>
      <c r="J29" s="238"/>
      <c r="K29" s="238"/>
      <c r="L29" s="238"/>
      <c r="M29" s="238"/>
      <c r="N29" s="238"/>
      <c r="O29" s="70"/>
      <c r="P29" s="71"/>
    </row>
    <row r="30" spans="1:16" ht="15" customHeight="1">
      <c r="A30" s="246">
        <v>3</v>
      </c>
      <c r="B30" s="235"/>
      <c r="C30" s="235"/>
      <c r="D30" s="235"/>
      <c r="E30" s="235"/>
      <c r="F30" s="238" t="s">
        <v>138</v>
      </c>
      <c r="G30" s="238"/>
      <c r="H30" s="238"/>
      <c r="I30" s="238"/>
      <c r="J30" s="238"/>
      <c r="K30" s="238"/>
      <c r="L30" s="238"/>
      <c r="M30" s="238"/>
      <c r="N30" s="238"/>
      <c r="O30" s="70"/>
      <c r="P30" s="71"/>
    </row>
    <row r="31" spans="1:16" ht="21.75" customHeight="1">
      <c r="A31" s="246">
        <v>4</v>
      </c>
      <c r="B31" s="235"/>
      <c r="C31" s="235"/>
      <c r="D31" s="235"/>
      <c r="E31" s="235"/>
      <c r="F31" s="238" t="s">
        <v>126</v>
      </c>
      <c r="G31" s="238"/>
      <c r="H31" s="238"/>
      <c r="I31" s="238"/>
      <c r="J31" s="238"/>
      <c r="K31" s="238"/>
      <c r="L31" s="238"/>
      <c r="M31" s="238"/>
      <c r="N31" s="238"/>
      <c r="O31" s="70"/>
      <c r="P31" s="71"/>
    </row>
    <row r="32" spans="1:16" ht="21.75" customHeight="1">
      <c r="A32" s="246">
        <v>5</v>
      </c>
      <c r="B32" s="235"/>
      <c r="C32" s="235"/>
      <c r="D32" s="235"/>
      <c r="E32" s="235"/>
      <c r="F32" s="238" t="s">
        <v>139</v>
      </c>
      <c r="G32" s="238"/>
      <c r="H32" s="238"/>
      <c r="I32" s="238"/>
      <c r="J32" s="238"/>
      <c r="K32" s="238"/>
      <c r="L32" s="238"/>
      <c r="M32" s="238"/>
      <c r="N32" s="238"/>
      <c r="O32" s="70"/>
      <c r="P32" s="71"/>
    </row>
    <row r="33" spans="1:16" ht="21.75" customHeight="1">
      <c r="A33" s="246">
        <v>6</v>
      </c>
      <c r="B33" s="235"/>
      <c r="C33" s="235"/>
      <c r="D33" s="235"/>
      <c r="E33" s="235"/>
      <c r="F33" s="238" t="s">
        <v>140</v>
      </c>
      <c r="G33" s="238"/>
      <c r="H33" s="238"/>
      <c r="I33" s="238"/>
      <c r="J33" s="238"/>
      <c r="K33" s="238"/>
      <c r="L33" s="238"/>
      <c r="M33" s="238"/>
      <c r="N33" s="238"/>
      <c r="O33" s="70"/>
      <c r="P33" s="71"/>
    </row>
    <row r="34" spans="1:16" ht="21.75" customHeight="1">
      <c r="A34" s="246">
        <v>7</v>
      </c>
      <c r="B34" s="235"/>
      <c r="C34" s="235"/>
      <c r="D34" s="235"/>
      <c r="E34" s="235"/>
      <c r="F34" s="238" t="s">
        <v>141</v>
      </c>
      <c r="G34" s="238"/>
      <c r="H34" s="238"/>
      <c r="I34" s="238"/>
      <c r="J34" s="238"/>
      <c r="K34" s="238"/>
      <c r="L34" s="238"/>
      <c r="M34" s="238"/>
      <c r="N34" s="238"/>
      <c r="O34" s="70"/>
      <c r="P34" s="71"/>
    </row>
    <row r="35" spans="1:16" ht="21.75" customHeight="1">
      <c r="A35" s="246">
        <v>8</v>
      </c>
      <c r="B35" s="235"/>
      <c r="C35" s="235"/>
      <c r="D35" s="235"/>
      <c r="E35" s="235"/>
      <c r="F35" s="238" t="s">
        <v>142</v>
      </c>
      <c r="G35" s="238"/>
      <c r="H35" s="238"/>
      <c r="I35" s="238"/>
      <c r="J35" s="238"/>
      <c r="K35" s="238"/>
      <c r="L35" s="238"/>
      <c r="M35" s="238"/>
      <c r="N35" s="238"/>
      <c r="O35" s="70"/>
      <c r="P35" s="71"/>
    </row>
    <row r="36" spans="1:16" ht="21.75" customHeight="1">
      <c r="A36" s="246">
        <v>9</v>
      </c>
      <c r="B36" s="235"/>
      <c r="C36" s="235"/>
      <c r="D36" s="235"/>
      <c r="E36" s="235"/>
      <c r="F36" s="238" t="s">
        <v>169</v>
      </c>
      <c r="G36" s="238"/>
      <c r="H36" s="238"/>
      <c r="I36" s="238"/>
      <c r="J36" s="238"/>
      <c r="K36" s="238"/>
      <c r="L36" s="238"/>
      <c r="M36" s="238"/>
      <c r="N36" s="238"/>
      <c r="O36" s="70"/>
      <c r="P36" s="71"/>
    </row>
    <row r="37" spans="1:16" ht="21.75" customHeight="1">
      <c r="A37" s="246">
        <v>10</v>
      </c>
      <c r="B37" s="235"/>
      <c r="C37" s="235"/>
      <c r="D37" s="235"/>
      <c r="E37" s="235"/>
      <c r="F37" s="238" t="s">
        <v>143</v>
      </c>
      <c r="G37" s="238"/>
      <c r="H37" s="238"/>
      <c r="I37" s="238"/>
      <c r="J37" s="238"/>
      <c r="K37" s="238"/>
      <c r="L37" s="238"/>
      <c r="M37" s="238"/>
      <c r="N37" s="238"/>
      <c r="O37" s="70"/>
      <c r="P37" s="71"/>
    </row>
    <row r="38" spans="1:16" ht="24" customHeight="1">
      <c r="A38" s="247">
        <v>11</v>
      </c>
      <c r="B38" s="248"/>
      <c r="C38" s="248"/>
      <c r="D38" s="248"/>
      <c r="E38" s="248"/>
      <c r="F38" s="239" t="s">
        <v>144</v>
      </c>
      <c r="G38" s="239"/>
      <c r="H38" s="239"/>
      <c r="I38" s="239"/>
      <c r="J38" s="239"/>
      <c r="K38" s="239"/>
      <c r="L38" s="239"/>
      <c r="M38" s="239"/>
      <c r="N38" s="239"/>
      <c r="O38" s="72"/>
      <c r="P38" s="73"/>
    </row>
    <row r="39" spans="1:14" ht="219.75" customHeight="1">
      <c r="A39" s="64"/>
      <c r="B39" s="64"/>
      <c r="C39" s="64"/>
      <c r="D39" s="64"/>
      <c r="E39" s="64"/>
      <c r="F39" s="60"/>
      <c r="G39" s="60"/>
      <c r="H39" s="60"/>
      <c r="I39" s="60"/>
      <c r="J39" s="60"/>
      <c r="K39" s="60"/>
      <c r="L39" s="60"/>
      <c r="M39" s="60"/>
      <c r="N39" s="60"/>
    </row>
  </sheetData>
  <sheetProtection/>
  <mergeCells count="32">
    <mergeCell ref="A1:N1"/>
    <mergeCell ref="A2:E3"/>
    <mergeCell ref="A8:E11"/>
    <mergeCell ref="A12:P18"/>
    <mergeCell ref="F2:O3"/>
    <mergeCell ref="F8:N11"/>
    <mergeCell ref="F28:N28"/>
    <mergeCell ref="A29:E29"/>
    <mergeCell ref="F4:N6"/>
    <mergeCell ref="A4:E6"/>
    <mergeCell ref="F29:N29"/>
    <mergeCell ref="F30:N30"/>
    <mergeCell ref="A30:E30"/>
    <mergeCell ref="A19:E20"/>
    <mergeCell ref="F19:N20"/>
    <mergeCell ref="A28:E28"/>
    <mergeCell ref="A31:E31"/>
    <mergeCell ref="F31:N31"/>
    <mergeCell ref="A38:E38"/>
    <mergeCell ref="F38:N38"/>
    <mergeCell ref="A32:E32"/>
    <mergeCell ref="F32:N32"/>
    <mergeCell ref="A33:E33"/>
    <mergeCell ref="F33:N33"/>
    <mergeCell ref="A34:E34"/>
    <mergeCell ref="F34:N34"/>
    <mergeCell ref="A35:E35"/>
    <mergeCell ref="F35:N35"/>
    <mergeCell ref="A36:E36"/>
    <mergeCell ref="F36:N36"/>
    <mergeCell ref="A37:E37"/>
    <mergeCell ref="F37:N37"/>
  </mergeCells>
  <printOptions gridLines="1"/>
  <pageMargins left="0.13541666666666666" right="0.07291666666666667" top="0.75" bottom="0.75" header="0.3" footer="0.3"/>
  <pageSetup horizontalDpi="600" verticalDpi="600" orientation="landscape" r:id="rId1"/>
  <headerFooter>
    <oddHeader>&amp;CDaemen College: J. Arnold- TLQP Director
Teaching to the Standards: &amp;"-,Bold"A Capstone Experience for Teacher Candidates</oddHeader>
    <oddFooter>&amp;CJ. Twist- Revisions: 7/09, TQLP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E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27.140625" style="0" customWidth="1"/>
    <col min="3" max="3" width="18.28125" style="0" customWidth="1"/>
  </cols>
  <sheetData>
    <row r="4" spans="2:5" ht="195">
      <c r="B4" s="34" t="s">
        <v>53</v>
      </c>
      <c r="C4" s="34" t="s">
        <v>50</v>
      </c>
      <c r="D4" s="4" t="s">
        <v>51</v>
      </c>
      <c r="E4" s="80" t="s">
        <v>52</v>
      </c>
    </row>
    <row r="5" spans="2:5" ht="15">
      <c r="B5" s="80" t="s">
        <v>89</v>
      </c>
      <c r="C5" s="80" t="s">
        <v>54</v>
      </c>
      <c r="D5" s="4" t="s">
        <v>54</v>
      </c>
      <c r="E5" s="80" t="s">
        <v>54</v>
      </c>
    </row>
    <row r="6" spans="2:5" ht="15">
      <c r="B6" s="80" t="s">
        <v>55</v>
      </c>
      <c r="C6" s="80" t="s">
        <v>54</v>
      </c>
      <c r="D6" s="4" t="s">
        <v>54</v>
      </c>
      <c r="E6" s="80" t="s">
        <v>54</v>
      </c>
    </row>
    <row r="7" spans="2:5" ht="15">
      <c r="B7" s="80" t="s">
        <v>56</v>
      </c>
      <c r="C7" s="80" t="s">
        <v>54</v>
      </c>
      <c r="D7" s="4" t="s">
        <v>54</v>
      </c>
      <c r="E7" s="80" t="s">
        <v>54</v>
      </c>
    </row>
    <row r="8" spans="2:5" ht="15">
      <c r="B8" s="80" t="s">
        <v>57</v>
      </c>
      <c r="C8" s="80" t="s">
        <v>54</v>
      </c>
      <c r="D8" s="4" t="s">
        <v>54</v>
      </c>
      <c r="E8" s="80" t="s">
        <v>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Daemen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Lab</dc:creator>
  <cp:keywords/>
  <dc:description/>
  <cp:lastModifiedBy>Daemen College</cp:lastModifiedBy>
  <cp:lastPrinted>2009-09-17T20:10:22Z</cp:lastPrinted>
  <dcterms:created xsi:type="dcterms:W3CDTF">2009-07-09T16:46:14Z</dcterms:created>
  <dcterms:modified xsi:type="dcterms:W3CDTF">2009-09-17T20:44:03Z</dcterms:modified>
  <cp:category/>
  <cp:version/>
  <cp:contentType/>
  <cp:contentStatus/>
</cp:coreProperties>
</file>